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Education\"/>
    </mc:Choice>
  </mc:AlternateContent>
  <xr:revisionPtr revIDLastSave="0" documentId="13_ncr:1_{E251580B-28BC-45C6-A6C0-91B4E0F85F29}" xr6:coauthVersionLast="47" xr6:coauthVersionMax="47" xr10:uidLastSave="{00000000-0000-0000-0000-000000000000}"/>
  <bookViews>
    <workbookView xWindow="-120" yWindow="-120" windowWidth="29040" windowHeight="15840" xr2:uid="{00000000-000D-0000-FFFF-FFFF00000000}"/>
  </bookViews>
  <sheets>
    <sheet name="Gifts and benefits received" sheetId="1" r:id="rId1"/>
    <sheet name="Gifts and benefits given" sheetId="3" r:id="rId2"/>
  </sheets>
  <definedNames>
    <definedName name="_xlnm._FilterDatabase" localSheetId="1" hidden="1">'Gifts and benefits given'!$A$4:$G$5</definedName>
    <definedName name="_xlnm._FilterDatabase" localSheetId="0" hidden="1">'Gifts and benefits received'!$A$4:$H$29</definedName>
    <definedName name="_xlnm.Print_Area" localSheetId="1">'Gifts and benefits given'!$A$1:$G$5</definedName>
    <definedName name="_xlnm.Print_Area" localSheetId="0">'Gifts and benefits received'!$A$1:$H$25</definedName>
    <definedName name="_xlnm.Print_Titles" localSheetId="1">'Gifts and benefits given'!$4:$4</definedName>
    <definedName name="_xlnm.Print_Titles" localSheetId="0">'Gifts and benefits received'!$4:$4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 l="1"/>
</calcChain>
</file>

<file path=xl/sharedStrings.xml><?xml version="1.0" encoding="utf-8"?>
<sst xmlns="http://schemas.openxmlformats.org/spreadsheetml/2006/main" count="611" uniqueCount="338">
  <si>
    <t>Name of recipient</t>
  </si>
  <si>
    <t>Name of donor</t>
  </si>
  <si>
    <t>Description of gift or benefit</t>
  </si>
  <si>
    <t>Value $</t>
  </si>
  <si>
    <t>Reasons for accepting (what is the benefit to the Queensland community)</t>
  </si>
  <si>
    <t xml:space="preserve">   Department of Education</t>
  </si>
  <si>
    <t>Name of person giving the gift or benefit</t>
  </si>
  <si>
    <t>Date received</t>
  </si>
  <si>
    <t>Date given</t>
  </si>
  <si>
    <t>CM reference for gift and benefit declaration</t>
  </si>
  <si>
    <t>Reasons for giving (what is the benefit to the Queensland community)</t>
  </si>
  <si>
    <t>A group of parents</t>
  </si>
  <si>
    <t>Employee</t>
  </si>
  <si>
    <t>Department</t>
  </si>
  <si>
    <t>Menzies Foundation</t>
  </si>
  <si>
    <t>Professional development.</t>
  </si>
  <si>
    <t>Gifts and benefits received
December Quarter 2023-2024</t>
  </si>
  <si>
    <t>Gifts and benefits given
December Quarter 2023-2024</t>
  </si>
  <si>
    <t>M Seiler</t>
  </si>
  <si>
    <t>G Carroll</t>
  </si>
  <si>
    <t>D Cox</t>
  </si>
  <si>
    <t>M Norton-McNeill</t>
  </si>
  <si>
    <t>H Bimrose</t>
  </si>
  <si>
    <t>I Irwin</t>
  </si>
  <si>
    <t>J Clarke</t>
  </si>
  <si>
    <t>J Erbel</t>
  </si>
  <si>
    <t>V John</t>
  </si>
  <si>
    <t>M Korn</t>
  </si>
  <si>
    <t>A Gercken</t>
  </si>
  <si>
    <t>C Monaghan</t>
  </si>
  <si>
    <t>T Poole</t>
  </si>
  <si>
    <t>E Quinlan</t>
  </si>
  <si>
    <t>F Luhrs</t>
  </si>
  <si>
    <t>C Healy</t>
  </si>
  <si>
    <t>G Hollywood</t>
  </si>
  <si>
    <t xml:space="preserve">S Baker </t>
  </si>
  <si>
    <t>J Bugeja</t>
  </si>
  <si>
    <t>J Snowball</t>
  </si>
  <si>
    <t>A Lawes</t>
  </si>
  <si>
    <t>A George</t>
  </si>
  <si>
    <t>S McDonald</t>
  </si>
  <si>
    <t>Jacobs Well Environmental Education Centre</t>
  </si>
  <si>
    <t>D Griffin</t>
  </si>
  <si>
    <t>South Sydney Rabbitohs</t>
  </si>
  <si>
    <t>Tangalooma Island Resort</t>
  </si>
  <si>
    <t>Toowoomba Mower Centre, Toowoomba Landscape Supplies, Highfields Garden Centre, True Blue Garden Centre, Garden City Landscape, Springs Garden World</t>
  </si>
  <si>
    <t>Mount Isa City Council</t>
  </si>
  <si>
    <t>Jacaranda</t>
  </si>
  <si>
    <t>Hewlett Packard</t>
  </si>
  <si>
    <t>IAG Conference 2023</t>
  </si>
  <si>
    <t>Melbourne Storm</t>
  </si>
  <si>
    <t>Data 3</t>
  </si>
  <si>
    <t xml:space="preserve">VELG Training </t>
  </si>
  <si>
    <t>Gold Coast City Council</t>
  </si>
  <si>
    <t>Aurecon and AECOM</t>
  </si>
  <si>
    <t>QSuper</t>
  </si>
  <si>
    <t>Signed and worn South Sydney Rabbitoh's jersey.</t>
  </si>
  <si>
    <t xml:space="preserve">Bursary towards leadership journey. </t>
  </si>
  <si>
    <t>Gift Vouchers.</t>
  </si>
  <si>
    <t>Gift Cards.</t>
  </si>
  <si>
    <t>Cash Card.</t>
  </si>
  <si>
    <t>HP Laptop ProBook 430 G8.</t>
  </si>
  <si>
    <t>Coolcabanas Tent.</t>
  </si>
  <si>
    <t>2 Day Pass to IAG 2024.</t>
  </si>
  <si>
    <t>Coles Gift Card.</t>
  </si>
  <si>
    <t>Flights and accommodation costs for staff to travel to Auckland (NZ) to help facilitate and attend PD sessions at the New Zealand Melbourne Storm Development Camp.</t>
  </si>
  <si>
    <t>Lunch bag, lunch box, cutlery and dried flower arrangement.</t>
  </si>
  <si>
    <t>Coffee Card and Flowers.</t>
  </si>
  <si>
    <t>Stereo Blue Tooth Headset.</t>
  </si>
  <si>
    <t>Individual membership to VELG Training.</t>
  </si>
  <si>
    <t>Dining gift voucher to Mr Percival.</t>
  </si>
  <si>
    <t>Lego Set - Rivendell.</t>
  </si>
  <si>
    <t>Gift voucher.</t>
  </si>
  <si>
    <t>Gift card.</t>
  </si>
  <si>
    <t>Officeworks gift card.</t>
  </si>
  <si>
    <t>Collingwood membership and small gifts.</t>
  </si>
  <si>
    <t xml:space="preserve">Maintaining relationships and opportunities for pathways with other community organisations. </t>
  </si>
  <si>
    <t xml:space="preserve">Professional development and student educational and leadership building opportunities. </t>
  </si>
  <si>
    <t>The funds will be retained by the school to cover the costs of a comprehensive and innovative 360 feedback tool for the leadership team.</t>
  </si>
  <si>
    <t>Competition prizes.</t>
  </si>
  <si>
    <t>Prize won for Best Dressed Costume in Annual Mount Isa Street Parade run by Mount Isa City Council where the invitations were sent to schools, communities and businesses in Mount Isa.</t>
  </si>
  <si>
    <t>Lucky door prize at a textbook expo on Tuesday 25/07/2023 4pm to 5.30pm.</t>
  </si>
  <si>
    <t>Lucky door prize won at HP seminar.</t>
  </si>
  <si>
    <t>End of year teacher appreciation gift.</t>
  </si>
  <si>
    <t>The recipient of a lucky draw prize at IAG 2023 and will use the pass for IAG 2024.</t>
  </si>
  <si>
    <t>Appreciation for World Teachers Day.</t>
  </si>
  <si>
    <t>Lucky door prize as part of PD session facilitated by Data 3.</t>
  </si>
  <si>
    <r>
      <t>Awards for Active School Travel leadership</t>
    </r>
    <r>
      <rPr>
        <b/>
        <sz val="11"/>
        <color theme="1"/>
        <rFont val="Calibri"/>
        <family val="2"/>
        <scheme val="minor"/>
      </rPr>
      <t>.</t>
    </r>
  </si>
  <si>
    <t>Prizes won at the Aurecon and AECOM interschool competition.</t>
  </si>
  <si>
    <t>Awards for the School Support Staff recognition week.</t>
  </si>
  <si>
    <t>23/463855</t>
  </si>
  <si>
    <t>23/585031</t>
  </si>
  <si>
    <t>23/716236</t>
  </si>
  <si>
    <t>23/794881</t>
  </si>
  <si>
    <t>23/795550</t>
  </si>
  <si>
    <t>23/797660</t>
  </si>
  <si>
    <t>23/807265</t>
  </si>
  <si>
    <t>23/819894</t>
  </si>
  <si>
    <t>23/863130</t>
  </si>
  <si>
    <t>23/884688</t>
  </si>
  <si>
    <t>23/899592</t>
  </si>
  <si>
    <t>23/899624</t>
  </si>
  <si>
    <t>23/899643</t>
  </si>
  <si>
    <t>23/899774</t>
  </si>
  <si>
    <t>23/899866</t>
  </si>
  <si>
    <t>23/907931</t>
  </si>
  <si>
    <t>23/920735</t>
  </si>
  <si>
    <t>23/928519</t>
  </si>
  <si>
    <t>23/928571</t>
  </si>
  <si>
    <t>23/952095</t>
  </si>
  <si>
    <t>23/952314</t>
  </si>
  <si>
    <t>23/953247</t>
  </si>
  <si>
    <t>23/953484</t>
  </si>
  <si>
    <t>23/956960</t>
  </si>
  <si>
    <t>23/957072</t>
  </si>
  <si>
    <t xml:space="preserve">A group of students </t>
  </si>
  <si>
    <t>A group of parents and colleagues</t>
  </si>
  <si>
    <t>Various dates in 2023</t>
  </si>
  <si>
    <t>Brisbane Youth Education and Training Centre</t>
  </si>
  <si>
    <t>K Price</t>
  </si>
  <si>
    <t>Various community organisations</t>
  </si>
  <si>
    <t>IEAEC Greater China Group, China (Study Tour Group)</t>
  </si>
  <si>
    <t>Sapporo Keisei HS, Japan (Study Tour Group)</t>
  </si>
  <si>
    <t>Takamatsu Daiichi HS, Japan (Study Tour Group)</t>
  </si>
  <si>
    <t>Picnic tables.</t>
  </si>
  <si>
    <t>Artwork - Indigenous Painting.</t>
  </si>
  <si>
    <t>Donation - building/maintaining relationships with community organisations</t>
  </si>
  <si>
    <t>Maintaining global relationships with international schools.  Gift is presented to visiting Principal or Representative.</t>
  </si>
  <si>
    <t>23/865793</t>
  </si>
  <si>
    <t>23/884341</t>
  </si>
  <si>
    <t>23/884511</t>
  </si>
  <si>
    <t>23/884543</t>
  </si>
  <si>
    <t>D Heelan</t>
  </si>
  <si>
    <t>M Heinemann</t>
  </si>
  <si>
    <t>K Hazelwood</t>
  </si>
  <si>
    <t>Master Electricians Australia</t>
  </si>
  <si>
    <t>Ticket to Tasmanian Electrical Industry Excellence Awards in Brisbane.</t>
  </si>
  <si>
    <t xml:space="preserve">National Electrical and Communications Association </t>
  </si>
  <si>
    <t>Invitation to NECA excellence awards 2023 and asked to present the 'Women in Energy' award.</t>
  </si>
  <si>
    <t>Two complimentary tickets to Awards night.</t>
  </si>
  <si>
    <t xml:space="preserve">A group of parents </t>
  </si>
  <si>
    <t>Red balloon gift voucher.</t>
  </si>
  <si>
    <t>23/957171</t>
  </si>
  <si>
    <t>23/957207</t>
  </si>
  <si>
    <t>23/957186</t>
  </si>
  <si>
    <t>23/958549</t>
  </si>
  <si>
    <t>R Dodson</t>
  </si>
  <si>
    <t>A group of parents and students</t>
  </si>
  <si>
    <t>Life event, wedding gift.</t>
  </si>
  <si>
    <t>23/776557</t>
  </si>
  <si>
    <t>A Birkett</t>
  </si>
  <si>
    <t xml:space="preserve">M Raciti </t>
  </si>
  <si>
    <t>A Masuch</t>
  </si>
  <si>
    <t>J Kiely</t>
  </si>
  <si>
    <t>E Cara</t>
  </si>
  <si>
    <t>S Finlayson</t>
  </si>
  <si>
    <t xml:space="preserve">A group of Parents </t>
  </si>
  <si>
    <t>Competition prize for 4 students and 1 teacher.</t>
  </si>
  <si>
    <t>Gift Voucher.</t>
  </si>
  <si>
    <t>Life event, leaving gift.</t>
  </si>
  <si>
    <t>Gift basket with baby toys and clothes.</t>
  </si>
  <si>
    <t>Life event - maternity leave.</t>
  </si>
  <si>
    <t>Myer Gift Card.</t>
  </si>
  <si>
    <t>Bracelet, Frame, Wine Glasses, Pendant and flowers.</t>
  </si>
  <si>
    <t>Bridge Building Prize 2 x $500 and Bridge Building Student Prize 6 x $75.</t>
  </si>
  <si>
    <t>Bag.</t>
  </si>
  <si>
    <t>Ella Bache Gift Voucher.</t>
  </si>
  <si>
    <t>23/797996</t>
  </si>
  <si>
    <t>23/897253</t>
  </si>
  <si>
    <t>23/899959</t>
  </si>
  <si>
    <t>23/934285</t>
  </si>
  <si>
    <t>23/965448</t>
  </si>
  <si>
    <t>23/965481</t>
  </si>
  <si>
    <t>Z Akeroyd</t>
  </si>
  <si>
    <t>Event Cinema Gift Card.</t>
  </si>
  <si>
    <t>23/970503</t>
  </si>
  <si>
    <t>23/970553</t>
  </si>
  <si>
    <t xml:space="preserve">A Nishi </t>
  </si>
  <si>
    <t>A Casey</t>
  </si>
  <si>
    <t>K Verstraete</t>
  </si>
  <si>
    <t xml:space="preserve">M Paice </t>
  </si>
  <si>
    <t xml:space="preserve">R Garvey </t>
  </si>
  <si>
    <t xml:space="preserve">J Twidale </t>
  </si>
  <si>
    <t>J Riseley</t>
  </si>
  <si>
    <t>K Bradley</t>
  </si>
  <si>
    <t xml:space="preserve">S Broadbent </t>
  </si>
  <si>
    <t>S J Barrett</t>
  </si>
  <si>
    <t>M Maywald</t>
  </si>
  <si>
    <t xml:space="preserve">H Tanaka </t>
  </si>
  <si>
    <t>L Dornan</t>
  </si>
  <si>
    <t>T Kratzmann</t>
  </si>
  <si>
    <t>J Hirst</t>
  </si>
  <si>
    <t>D Harvison</t>
  </si>
  <si>
    <t>Alex Elibank Murray, Pro Vice Chancellor, University of the Sunshine Coast</t>
  </si>
  <si>
    <t xml:space="preserve">T Waring </t>
  </si>
  <si>
    <t>T Ramsay</t>
  </si>
  <si>
    <t>Playmat, Genki Mart Gift Card, Auspost Gift Card</t>
  </si>
  <si>
    <t xml:space="preserve">Hat, Genki Mart Gift Card, Austpost Gift Card </t>
  </si>
  <si>
    <t xml:space="preserve">Myer Gift Voucher, Bath Set, Teacher Lanyard </t>
  </si>
  <si>
    <t>Fire Pit</t>
  </si>
  <si>
    <t xml:space="preserve">Tick to Annual Steve Irwin Gala </t>
  </si>
  <si>
    <t>Gift Card</t>
  </si>
  <si>
    <t xml:space="preserve">Picnic Rug, Beach Bag, Plate, Body Shop Items </t>
  </si>
  <si>
    <t xml:space="preserve">Flowers, Gifts Card and Massage Voucher </t>
  </si>
  <si>
    <t>Movie Voucher, Gift Voucher and Chemistry of Coffee</t>
  </si>
  <si>
    <t xml:space="preserve">Broncos Jersey </t>
  </si>
  <si>
    <t>Westfield Gift Card</t>
  </si>
  <si>
    <t xml:space="preserve">Employee </t>
  </si>
  <si>
    <t>23/978145</t>
  </si>
  <si>
    <t>23/979598</t>
  </si>
  <si>
    <t>23/979686</t>
  </si>
  <si>
    <t>23/979807</t>
  </si>
  <si>
    <t>23/981556</t>
  </si>
  <si>
    <t>23/981601</t>
  </si>
  <si>
    <t>23/981630</t>
  </si>
  <si>
    <t>23/982739</t>
  </si>
  <si>
    <t>23/982762</t>
  </si>
  <si>
    <t>23/983821</t>
  </si>
  <si>
    <t>23/983832</t>
  </si>
  <si>
    <t>23/983784</t>
  </si>
  <si>
    <t>23/985628</t>
  </si>
  <si>
    <t>23/985634</t>
  </si>
  <si>
    <t>23/985639</t>
  </si>
  <si>
    <t>23/985645</t>
  </si>
  <si>
    <t>Higher Education Sector Stakeholder Group - Invitation from USC - maintaining professional networks.</t>
  </si>
  <si>
    <t>Network and collaboration.</t>
  </si>
  <si>
    <t>Was the gift retained by:
a) Employee
or
b) Department</t>
  </si>
  <si>
    <t>Melbourne Storm are offering us the change to engage with their NRL coaching staff and development pathways coaches to help develop/update the professional skills of staff.  Caloundra SHS has a proud partnership (MOU) with Melbourne Storm and this will continue to develop/maintain our relationship with the organisation.  The chance for these staff to be involved and learn from elite coaching staff is a large morale boost for them and the entire HPE teaching faculty.</t>
  </si>
  <si>
    <t xml:space="preserve">Gift Voucher, Skin Care Products, Jewellery </t>
  </si>
  <si>
    <t xml:space="preserve">Gift Card for restaurant </t>
  </si>
  <si>
    <t>Melbourne Storm are offering us the change to engage with their NRL coaching staff and development pathways coaches to help develop/update the professional skills of staff.  Caloundra SHS has a proud partnership (MOU) with Melbourne Storm and  this will continue to develop/maintain our relationship with the organisation.  The chance for these staff to be involved and learn from elite coaching staff is a large morale boost for them and the entire HPE teaching faculty.</t>
  </si>
  <si>
    <t>07/80/2023, 25/09/2023,1/12/2023</t>
  </si>
  <si>
    <t>A Daly</t>
  </si>
  <si>
    <t>A Gason</t>
  </si>
  <si>
    <t>C Seng</t>
  </si>
  <si>
    <t>S Wise</t>
  </si>
  <si>
    <t xml:space="preserve">B Money </t>
  </si>
  <si>
    <t>M Rosenthal</t>
  </si>
  <si>
    <t>B Heffernan</t>
  </si>
  <si>
    <t>P Duffy</t>
  </si>
  <si>
    <t xml:space="preserve">S Wood </t>
  </si>
  <si>
    <t>J Otto</t>
  </si>
  <si>
    <t xml:space="preserve">R Fontana </t>
  </si>
  <si>
    <t>M Scharf</t>
  </si>
  <si>
    <t>L Richardson</t>
  </si>
  <si>
    <t xml:space="preserve">M French </t>
  </si>
  <si>
    <t>L Fritz</t>
  </si>
  <si>
    <t>K Blake</t>
  </si>
  <si>
    <t xml:space="preserve">K Paskin </t>
  </si>
  <si>
    <t xml:space="preserve">D Shannon </t>
  </si>
  <si>
    <t>J Greensill</t>
  </si>
  <si>
    <t xml:space="preserve">N March </t>
  </si>
  <si>
    <t>F Gallagher</t>
  </si>
  <si>
    <t xml:space="preserve">J Otto </t>
  </si>
  <si>
    <t>V Caldow</t>
  </si>
  <si>
    <t>T Clayton</t>
  </si>
  <si>
    <t>B Clements</t>
  </si>
  <si>
    <t>A Page</t>
  </si>
  <si>
    <t>K Powell</t>
  </si>
  <si>
    <t>H Price</t>
  </si>
  <si>
    <t>T McKenzie</t>
  </si>
  <si>
    <t>T Mitchell</t>
  </si>
  <si>
    <t>G Pickford</t>
  </si>
  <si>
    <t>E Pavouris</t>
  </si>
  <si>
    <t>T Ishii</t>
  </si>
  <si>
    <t>L Whitehouse</t>
  </si>
  <si>
    <t>A Foster</t>
  </si>
  <si>
    <t>N Orr</t>
  </si>
  <si>
    <t>J Chapman</t>
  </si>
  <si>
    <t>R Newton</t>
  </si>
  <si>
    <t>E Rowe</t>
  </si>
  <si>
    <t>S Clark</t>
  </si>
  <si>
    <t xml:space="preserve">K and D Boswell </t>
  </si>
  <si>
    <t>S and J Specogna</t>
  </si>
  <si>
    <t>P and K Versluis</t>
  </si>
  <si>
    <t xml:space="preserve">P&amp;C, Parents and Staff </t>
  </si>
  <si>
    <t>Tennis for Kids</t>
  </si>
  <si>
    <t xml:space="preserve">Solace Skin and Wellness </t>
  </si>
  <si>
    <t>Spa Gift Voucher, Wine, Chocolates</t>
  </si>
  <si>
    <t>Gift Voucher</t>
  </si>
  <si>
    <t xml:space="preserve">Necklace </t>
  </si>
  <si>
    <t xml:space="preserve">2 x UMU Voucher, Café O Mai Gift Voucher, Flowers, Riot Gift Voucher, Candles, Fruit Hamper, Chocolates </t>
  </si>
  <si>
    <t xml:space="preserve">Any Card Gift Voucher, Coles Group Gift Voucher </t>
  </si>
  <si>
    <t>2 x Coles Gift Card, Westfield Gift Card</t>
  </si>
  <si>
    <t xml:space="preserve">Westfield Gift Card, Flowers, Pot, Pot Plant </t>
  </si>
  <si>
    <t>Voucher for Lady Musgrave Island</t>
  </si>
  <si>
    <t>Coles Myer Gift Card</t>
  </si>
  <si>
    <t>Zaraffas Gift Voucher, Voucher for Gemelli Restaurant, Coles Myer Gift Voucher</t>
  </si>
  <si>
    <t>Endota Spa Gift Certificate</t>
  </si>
  <si>
    <t>AnyCard Gift Voucher</t>
  </si>
  <si>
    <t>Christmas Hamper, AnyCard Gift Voucher</t>
  </si>
  <si>
    <t>Gift Hamper</t>
  </si>
  <si>
    <t>Baby Bunting Gift Voucher, Plant, Candle, Baby Towel and Wipes</t>
  </si>
  <si>
    <t>Bag, 2 x Flowers, 2 x Earrings, Dan Murphy's Gift Card</t>
  </si>
  <si>
    <t>Farewell Gift</t>
  </si>
  <si>
    <t>Oroton Bag, Water Bottle, 2 x Westfield Gift Card, 2x Wine, Gift Hamper, Bath Salts, Bath Products</t>
  </si>
  <si>
    <t xml:space="preserve">AnyCard Gift Voucher </t>
  </si>
  <si>
    <t>Solace Gift Card</t>
  </si>
  <si>
    <t>Coles Gift Card x 2, Westfield Gift Card</t>
  </si>
  <si>
    <t>Frank Green Water Bottle, Cup, Scarf, UMU Voucher</t>
  </si>
  <si>
    <t>Gift Voucher, Plants, Candles, Chocolates</t>
  </si>
  <si>
    <t>Anycard Gift Card</t>
  </si>
  <si>
    <t>Flowers, Furniture Store Gift Voucher</t>
  </si>
  <si>
    <t>Westfield Gift Card, Potted Plant</t>
  </si>
  <si>
    <t>Massage Gift Voucher</t>
  </si>
  <si>
    <t>23/990284</t>
  </si>
  <si>
    <t>23/990309</t>
  </si>
  <si>
    <t>23/990321</t>
  </si>
  <si>
    <t>23/990381</t>
  </si>
  <si>
    <t>23/990425</t>
  </si>
  <si>
    <t>23/990570</t>
  </si>
  <si>
    <t>23/990588</t>
  </si>
  <si>
    <t>23/990730</t>
  </si>
  <si>
    <t>23/990759</t>
  </si>
  <si>
    <t>23/990797</t>
  </si>
  <si>
    <t>23/990829</t>
  </si>
  <si>
    <t>23/990873</t>
  </si>
  <si>
    <t>23/990893</t>
  </si>
  <si>
    <t>23/990931</t>
  </si>
  <si>
    <t>23/990979</t>
  </si>
  <si>
    <t>23/991046</t>
  </si>
  <si>
    <t>23/991085</t>
  </si>
  <si>
    <t>23/991227</t>
  </si>
  <si>
    <t>23/991357</t>
  </si>
  <si>
    <t>23/991388</t>
  </si>
  <si>
    <t>23/991422</t>
  </si>
  <si>
    <t>23/991674</t>
  </si>
  <si>
    <t>23/991770</t>
  </si>
  <si>
    <t>23/991797</t>
  </si>
  <si>
    <t>T Robert</t>
  </si>
  <si>
    <t>Champagne, plant and Gift Card</t>
  </si>
  <si>
    <t>Westfield Gift Card, Bath Products, Candle, Chocolates, Home Made Jewellery</t>
  </si>
  <si>
    <t>Frank Green Water Bottle, Cup, Oroton Jewellery, Skincare, Wine, Glasses, Planner</t>
  </si>
  <si>
    <t xml:space="preserve">Functional Skin Gift Voucher and Baby Robe, Face Oil, Chocolates, Flowers </t>
  </si>
  <si>
    <t xml:space="preserve">Café O Mai Gift Card, Office Works Gift Card, Westfield Gift Card, Rebel Sport Gift Card, Coles Gift Card, Flowers, Chocolates, Cupcakes </t>
  </si>
  <si>
    <t>Water Bottle, Lanyard, Diary, Dangerfield Gift Card, Hand Cream, Functional Skin Gift Voucher, Picnic Bag</t>
  </si>
  <si>
    <t>Apple Air pods, Candle</t>
  </si>
  <si>
    <t>Champagne, Glasses, Soap, Chocolate, Lollies, Candles, Bath Salts, Shortbread, Linen Mist, Chocolate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</si>
</sst>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1"/>
      <color rgb="FF00B0F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0" fillId="0" borderId="0" xfId="0" applyFill="1"/>
    <xf numFmtId="0" fontId="0" fillId="0" borderId="0" xfId="0" applyFill="1" applyAlignment="1"/>
    <xf numFmtId="0" fontId="0" fillId="0" borderId="0" xfId="0" applyFill="1" applyAlignment="1">
      <alignment vertical="center"/>
    </xf>
    <xf numFmtId="0" fontId="1" fillId="0" borderId="1" xfId="0" applyFont="1" applyFill="1" applyBorder="1" applyAlignment="1">
      <alignment wrapText="1"/>
    </xf>
    <xf numFmtId="0" fontId="0" fillId="0" borderId="0" xfId="0" applyFill="1" applyAlignment="1">
      <alignment wrapText="1"/>
    </xf>
    <xf numFmtId="0" fontId="0" fillId="0" borderId="1" xfId="0" applyBorder="1" applyAlignment="1">
      <alignment wrapText="1"/>
    </xf>
    <xf numFmtId="0" fontId="0" fillId="0" borderId="1" xfId="0" applyBorder="1"/>
    <xf numFmtId="0" fontId="3" fillId="0" borderId="0" xfId="0" applyFont="1" applyFill="1" applyAlignment="1">
      <alignment wrapText="1"/>
    </xf>
    <xf numFmtId="0" fontId="1" fillId="0" borderId="3" xfId="0" applyFont="1" applyFill="1" applyBorder="1" applyAlignment="1">
      <alignment wrapText="1"/>
    </xf>
    <xf numFmtId="0" fontId="0" fillId="0" borderId="1" xfId="0"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wrapText="1"/>
    </xf>
    <xf numFmtId="0" fontId="0" fillId="0" borderId="0" xfId="0" applyFill="1" applyAlignment="1">
      <alignment horizontal="center"/>
    </xf>
    <xf numFmtId="0" fontId="0" fillId="0" borderId="0" xfId="0" applyFill="1" applyAlignment="1">
      <alignment horizontal="center" vertical="center"/>
    </xf>
    <xf numFmtId="0" fontId="1" fillId="0" borderId="3" xfId="0" applyFont="1" applyFill="1" applyBorder="1" applyAlignment="1">
      <alignment horizontal="center" wrapText="1"/>
    </xf>
    <xf numFmtId="8"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4" fontId="0" fillId="0" borderId="1" xfId="0" applyNumberFormat="1" applyBorder="1" applyAlignment="1">
      <alignment horizontal="left"/>
    </xf>
    <xf numFmtId="14" fontId="0" fillId="0" borderId="1" xfId="0" applyNumberFormat="1" applyBorder="1" applyAlignment="1">
      <alignment horizontal="left" wrapText="1"/>
    </xf>
    <xf numFmtId="0" fontId="1" fillId="0" borderId="1" xfId="0" applyFont="1" applyFill="1" applyBorder="1" applyAlignment="1">
      <alignment horizontal="center" wrapText="1"/>
    </xf>
    <xf numFmtId="8" fontId="0" fillId="0" borderId="1" xfId="0" applyNumberFormat="1" applyBorder="1" applyAlignment="1">
      <alignment horizontal="center"/>
    </xf>
    <xf numFmtId="0" fontId="0" fillId="0" borderId="1" xfId="0" applyBorder="1" applyAlignment="1">
      <alignment horizontal="left"/>
    </xf>
    <xf numFmtId="0" fontId="2" fillId="0" borderId="2" xfId="0" applyFont="1" applyFill="1" applyBorder="1" applyAlignment="1">
      <alignment horizontal="left" vertical="center" wrapText="1"/>
    </xf>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38916</xdr:colOff>
      <xdr:row>1</xdr:row>
      <xdr:rowOff>55245</xdr:rowOff>
    </xdr:to>
    <xdr:pic>
      <xdr:nvPicPr>
        <xdr:cNvPr id="2" name="Picture 1" descr="DETE letterhead_colour_top">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313" r="50616" b="37204"/>
        <a:stretch>
          <a:fillRect/>
        </a:stretch>
      </xdr:blipFill>
      <xdr:spPr bwMode="auto">
        <a:xfrm>
          <a:off x="0" y="0"/>
          <a:ext cx="927735" cy="952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934266</xdr:colOff>
      <xdr:row>1</xdr:row>
      <xdr:rowOff>95250</xdr:rowOff>
    </xdr:to>
    <xdr:pic>
      <xdr:nvPicPr>
        <xdr:cNvPr id="2" name="Picture 1" descr="DETE letterhead_colour_top">
          <a:extLst>
            <a:ext uri="{FF2B5EF4-FFF2-40B4-BE49-F238E27FC236}">
              <a16:creationId xmlns:a16="http://schemas.microsoft.com/office/drawing/2014/main" id="{AA49CB4D-53F1-4823-B1B5-455A6ADF78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313" r="50616" b="37204"/>
        <a:stretch>
          <a:fillRect/>
        </a:stretch>
      </xdr:blipFill>
      <xdr:spPr bwMode="auto">
        <a:xfrm>
          <a:off x="0" y="0"/>
          <a:ext cx="931545" cy="962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showGridLines="0" tabSelected="1" zoomScale="80" zoomScaleNormal="80" workbookViewId="0">
      <pane ySplit="4" topLeftCell="A8" activePane="bottomLeft" state="frozen"/>
      <selection pane="bottomLeft" activeCell="G10" sqref="G10"/>
    </sheetView>
  </sheetViews>
  <sheetFormatPr defaultColWidth="9.140625" defaultRowHeight="15" x14ac:dyDescent="0.25"/>
  <cols>
    <col min="1" max="1" width="13" style="1" bestFit="1" customWidth="1"/>
    <col min="2" max="2" width="22.85546875" style="1" customWidth="1"/>
    <col min="3" max="3" width="39.5703125" style="1" customWidth="1"/>
    <col min="4" max="4" width="45.42578125" style="1" customWidth="1"/>
    <col min="5" max="5" width="11.42578125" style="14" customWidth="1"/>
    <col min="6" max="6" width="14.5703125" style="1" customWidth="1"/>
    <col min="7" max="7" width="84.42578125" style="1" customWidth="1"/>
    <col min="8" max="8" width="24.5703125" style="1" customWidth="1"/>
    <col min="9" max="16384" width="9.140625" style="1"/>
  </cols>
  <sheetData>
    <row r="1" spans="1:9" ht="71.099999999999994" customHeight="1" x14ac:dyDescent="0.25">
      <c r="B1" s="2" t="s">
        <v>5</v>
      </c>
      <c r="I1" s="5"/>
    </row>
    <row r="3" spans="1:9" s="3" customFormat="1" ht="33" customHeight="1" x14ac:dyDescent="0.25">
      <c r="A3" s="25" t="s">
        <v>16</v>
      </c>
      <c r="B3" s="25"/>
      <c r="C3" s="25"/>
      <c r="D3" s="25"/>
      <c r="E3" s="15"/>
    </row>
    <row r="4" spans="1:9" s="5" customFormat="1" ht="75" x14ac:dyDescent="0.25">
      <c r="A4" s="9" t="s">
        <v>7</v>
      </c>
      <c r="B4" s="9" t="s">
        <v>0</v>
      </c>
      <c r="C4" s="9" t="s">
        <v>1</v>
      </c>
      <c r="D4" s="9" t="s">
        <v>2</v>
      </c>
      <c r="E4" s="16" t="s">
        <v>3</v>
      </c>
      <c r="F4" s="9" t="s">
        <v>226</v>
      </c>
      <c r="G4" s="9" t="s">
        <v>4</v>
      </c>
      <c r="H4" s="9" t="s">
        <v>9</v>
      </c>
    </row>
    <row r="5" spans="1:9" s="2" customFormat="1" ht="38.25" customHeight="1" x14ac:dyDescent="0.25">
      <c r="A5" s="11">
        <v>45181</v>
      </c>
      <c r="B5" s="12" t="s">
        <v>150</v>
      </c>
      <c r="C5" s="12" t="s">
        <v>11</v>
      </c>
      <c r="D5" s="10" t="s">
        <v>158</v>
      </c>
      <c r="E5" s="17">
        <v>330</v>
      </c>
      <c r="F5" s="12" t="s">
        <v>12</v>
      </c>
      <c r="G5" s="10" t="s">
        <v>159</v>
      </c>
      <c r="H5" s="12" t="s">
        <v>167</v>
      </c>
      <c r="I5" s="1"/>
    </row>
    <row r="6" spans="1:9" s="2" customFormat="1" ht="38.25" customHeight="1" x14ac:dyDescent="0.25">
      <c r="A6" s="11">
        <v>45264</v>
      </c>
      <c r="B6" s="12" t="s">
        <v>178</v>
      </c>
      <c r="C6" s="12" t="s">
        <v>140</v>
      </c>
      <c r="D6" s="10" t="s">
        <v>197</v>
      </c>
      <c r="E6" s="17">
        <v>380</v>
      </c>
      <c r="F6" s="12" t="s">
        <v>12</v>
      </c>
      <c r="G6" s="10" t="s">
        <v>83</v>
      </c>
      <c r="H6" s="12" t="s">
        <v>209</v>
      </c>
      <c r="I6" s="1"/>
    </row>
    <row r="7" spans="1:9" s="2" customFormat="1" ht="96.75" customHeight="1" x14ac:dyDescent="0.25">
      <c r="A7" s="11">
        <v>45267</v>
      </c>
      <c r="B7" s="12" t="s">
        <v>232</v>
      </c>
      <c r="C7" s="12" t="s">
        <v>140</v>
      </c>
      <c r="D7" s="10" t="s">
        <v>277</v>
      </c>
      <c r="E7" s="17">
        <v>175</v>
      </c>
      <c r="F7" s="12" t="s">
        <v>12</v>
      </c>
      <c r="G7" s="10" t="s">
        <v>83</v>
      </c>
      <c r="H7" s="12" t="s">
        <v>305</v>
      </c>
      <c r="I7" s="1"/>
    </row>
    <row r="8" spans="1:9" s="2" customFormat="1" ht="95.25" customHeight="1" x14ac:dyDescent="0.25">
      <c r="A8" s="11">
        <v>45267</v>
      </c>
      <c r="B8" s="12" t="s">
        <v>266</v>
      </c>
      <c r="C8" s="12" t="s">
        <v>140</v>
      </c>
      <c r="D8" s="10" t="s">
        <v>302</v>
      </c>
      <c r="E8" s="17">
        <v>284</v>
      </c>
      <c r="F8" s="12" t="s">
        <v>12</v>
      </c>
      <c r="G8" s="10" t="s">
        <v>83</v>
      </c>
      <c r="H8" s="12" t="s">
        <v>327</v>
      </c>
    </row>
    <row r="9" spans="1:9" s="2" customFormat="1" ht="36.75" customHeight="1" x14ac:dyDescent="0.25">
      <c r="A9" s="11">
        <v>45266</v>
      </c>
      <c r="B9" s="12" t="s">
        <v>233</v>
      </c>
      <c r="C9" s="12" t="s">
        <v>140</v>
      </c>
      <c r="D9" s="10" t="s">
        <v>330</v>
      </c>
      <c r="E9" s="17">
        <v>255</v>
      </c>
      <c r="F9" s="12" t="s">
        <v>12</v>
      </c>
      <c r="G9" s="10" t="s">
        <v>83</v>
      </c>
      <c r="H9" s="12" t="s">
        <v>306</v>
      </c>
      <c r="I9" s="1"/>
    </row>
    <row r="10" spans="1:9" s="2" customFormat="1" ht="38.25" customHeight="1" x14ac:dyDescent="0.25">
      <c r="A10" s="11">
        <v>45253</v>
      </c>
      <c r="B10" s="12" t="s">
        <v>39</v>
      </c>
      <c r="C10" s="12" t="s">
        <v>140</v>
      </c>
      <c r="D10" s="10" t="s">
        <v>73</v>
      </c>
      <c r="E10" s="17">
        <v>180</v>
      </c>
      <c r="F10" s="12" t="s">
        <v>12</v>
      </c>
      <c r="G10" s="10" t="s">
        <v>83</v>
      </c>
      <c r="H10" s="12" t="s">
        <v>111</v>
      </c>
      <c r="I10" s="1"/>
    </row>
    <row r="11" spans="1:9" s="2" customFormat="1" ht="96" customHeight="1" x14ac:dyDescent="0.25">
      <c r="A11" s="11">
        <v>45260</v>
      </c>
      <c r="B11" s="12" t="s">
        <v>28</v>
      </c>
      <c r="C11" s="12" t="s">
        <v>50</v>
      </c>
      <c r="D11" s="10" t="s">
        <v>65</v>
      </c>
      <c r="E11" s="17">
        <v>1666</v>
      </c>
      <c r="F11" s="12" t="s">
        <v>12</v>
      </c>
      <c r="G11" s="10" t="s">
        <v>227</v>
      </c>
      <c r="H11" s="12" t="s">
        <v>100</v>
      </c>
      <c r="I11" s="1"/>
    </row>
    <row r="12" spans="1:9" s="2" customFormat="1" ht="38.25" customHeight="1" x14ac:dyDescent="0.25">
      <c r="A12" s="11">
        <v>45254</v>
      </c>
      <c r="B12" s="12" t="s">
        <v>38</v>
      </c>
      <c r="C12" s="12" t="s">
        <v>140</v>
      </c>
      <c r="D12" s="10" t="s">
        <v>73</v>
      </c>
      <c r="E12" s="17">
        <v>300</v>
      </c>
      <c r="F12" s="12" t="s">
        <v>12</v>
      </c>
      <c r="G12" s="10" t="s">
        <v>83</v>
      </c>
      <c r="H12" s="12" t="s">
        <v>110</v>
      </c>
      <c r="I12" s="1"/>
    </row>
    <row r="13" spans="1:9" s="2" customFormat="1" ht="97.5" customHeight="1" x14ac:dyDescent="0.25">
      <c r="A13" s="11">
        <v>45224</v>
      </c>
      <c r="B13" s="12" t="s">
        <v>152</v>
      </c>
      <c r="C13" s="12" t="s">
        <v>156</v>
      </c>
      <c r="D13" s="10" t="s">
        <v>162</v>
      </c>
      <c r="E13" s="17">
        <v>200</v>
      </c>
      <c r="F13" s="12" t="s">
        <v>12</v>
      </c>
      <c r="G13" s="10" t="s">
        <v>148</v>
      </c>
      <c r="H13" s="12" t="s">
        <v>169</v>
      </c>
    </row>
    <row r="14" spans="1:9" s="2" customFormat="1" ht="38.25" customHeight="1" x14ac:dyDescent="0.25">
      <c r="A14" s="11">
        <v>45264</v>
      </c>
      <c r="B14" s="12" t="s">
        <v>177</v>
      </c>
      <c r="C14" s="12" t="s">
        <v>140</v>
      </c>
      <c r="D14" s="10" t="s">
        <v>196</v>
      </c>
      <c r="E14" s="17">
        <v>379</v>
      </c>
      <c r="F14" s="12" t="s">
        <v>12</v>
      </c>
      <c r="G14" s="10" t="s">
        <v>83</v>
      </c>
      <c r="H14" s="12" t="s">
        <v>208</v>
      </c>
      <c r="I14" s="8"/>
    </row>
    <row r="15" spans="1:9" s="2" customFormat="1" ht="80.25" customHeight="1" x14ac:dyDescent="0.25">
      <c r="A15" s="11">
        <v>45268</v>
      </c>
      <c r="B15" s="12" t="s">
        <v>257</v>
      </c>
      <c r="C15" s="12" t="s">
        <v>140</v>
      </c>
      <c r="D15" s="10" t="s">
        <v>331</v>
      </c>
      <c r="E15" s="17">
        <v>250</v>
      </c>
      <c r="F15" s="12" t="s">
        <v>12</v>
      </c>
      <c r="G15" s="10" t="s">
        <v>83</v>
      </c>
      <c r="H15" s="12" t="s">
        <v>324</v>
      </c>
      <c r="I15" s="1"/>
    </row>
    <row r="16" spans="1:9" s="2" customFormat="1" ht="80.25" customHeight="1" x14ac:dyDescent="0.25">
      <c r="A16" s="11">
        <v>45267</v>
      </c>
      <c r="B16" s="12" t="s">
        <v>256</v>
      </c>
      <c r="C16" s="12" t="s">
        <v>140</v>
      </c>
      <c r="D16" s="10" t="s">
        <v>296</v>
      </c>
      <c r="E16" s="17">
        <v>194</v>
      </c>
      <c r="F16" s="12" t="s">
        <v>12</v>
      </c>
      <c r="G16" s="10" t="s">
        <v>83</v>
      </c>
      <c r="H16" s="12" t="s">
        <v>323</v>
      </c>
      <c r="I16" s="1"/>
    </row>
    <row r="17" spans="1:9" s="2" customFormat="1" ht="80.25" customHeight="1" x14ac:dyDescent="0.25">
      <c r="A17" s="11">
        <v>45261</v>
      </c>
      <c r="B17" s="12" t="s">
        <v>238</v>
      </c>
      <c r="C17" s="12" t="s">
        <v>140</v>
      </c>
      <c r="D17" s="10" t="s">
        <v>281</v>
      </c>
      <c r="E17" s="17">
        <v>380</v>
      </c>
      <c r="F17" s="12" t="s">
        <v>12</v>
      </c>
      <c r="G17" s="10" t="s">
        <v>83</v>
      </c>
      <c r="H17" s="12" t="s">
        <v>310</v>
      </c>
      <c r="I17" s="1"/>
    </row>
    <row r="18" spans="1:9" s="2" customFormat="1" ht="43.5" customHeight="1" x14ac:dyDescent="0.25">
      <c r="A18" s="11">
        <v>45252</v>
      </c>
      <c r="B18" s="12" t="s">
        <v>236</v>
      </c>
      <c r="C18" s="12" t="s">
        <v>271</v>
      </c>
      <c r="D18" s="10" t="s">
        <v>280</v>
      </c>
      <c r="E18" s="17">
        <v>299</v>
      </c>
      <c r="F18" s="12" t="s">
        <v>12</v>
      </c>
      <c r="G18" s="10" t="s">
        <v>83</v>
      </c>
      <c r="H18" s="12" t="s">
        <v>309</v>
      </c>
      <c r="I18" s="1"/>
    </row>
    <row r="19" spans="1:9" s="2" customFormat="1" ht="43.5" customHeight="1" x14ac:dyDescent="0.25">
      <c r="A19" s="11">
        <v>45230</v>
      </c>
      <c r="B19" s="12" t="s">
        <v>33</v>
      </c>
      <c r="C19" s="12" t="s">
        <v>51</v>
      </c>
      <c r="D19" s="10" t="s">
        <v>68</v>
      </c>
      <c r="E19" s="17">
        <v>300</v>
      </c>
      <c r="F19" s="12" t="s">
        <v>13</v>
      </c>
      <c r="G19" s="10" t="s">
        <v>86</v>
      </c>
      <c r="H19" s="12" t="s">
        <v>105</v>
      </c>
    </row>
    <row r="20" spans="1:9" s="2" customFormat="1" ht="92.45" customHeight="1" x14ac:dyDescent="0.25">
      <c r="A20" s="11">
        <v>45260</v>
      </c>
      <c r="B20" s="12" t="s">
        <v>29</v>
      </c>
      <c r="C20" s="12" t="s">
        <v>50</v>
      </c>
      <c r="D20" s="10" t="s">
        <v>65</v>
      </c>
      <c r="E20" s="17">
        <v>1666</v>
      </c>
      <c r="F20" s="12" t="s">
        <v>12</v>
      </c>
      <c r="G20" s="10" t="s">
        <v>230</v>
      </c>
      <c r="H20" s="12" t="s">
        <v>101</v>
      </c>
    </row>
    <row r="21" spans="1:9" s="2" customFormat="1" ht="43.5" customHeight="1" x14ac:dyDescent="0.25">
      <c r="A21" s="11">
        <v>45266</v>
      </c>
      <c r="B21" s="12" t="s">
        <v>234</v>
      </c>
      <c r="C21" s="12" t="s">
        <v>140</v>
      </c>
      <c r="D21" s="10" t="s">
        <v>278</v>
      </c>
      <c r="E21" s="17">
        <v>175</v>
      </c>
      <c r="F21" s="12" t="s">
        <v>12</v>
      </c>
      <c r="G21" s="10" t="s">
        <v>83</v>
      </c>
      <c r="H21" s="12" t="s">
        <v>307</v>
      </c>
      <c r="I21" s="8"/>
    </row>
    <row r="22" spans="1:9" s="2" customFormat="1" ht="32.25" customHeight="1" x14ac:dyDescent="0.25">
      <c r="A22" s="11">
        <v>45134</v>
      </c>
      <c r="B22" s="12" t="s">
        <v>20</v>
      </c>
      <c r="C22" s="12" t="s">
        <v>14</v>
      </c>
      <c r="D22" s="10" t="s">
        <v>57</v>
      </c>
      <c r="E22" s="17">
        <v>2500</v>
      </c>
      <c r="F22" s="12" t="s">
        <v>13</v>
      </c>
      <c r="G22" s="10" t="s">
        <v>78</v>
      </c>
      <c r="H22" s="12" t="s">
        <v>92</v>
      </c>
    </row>
    <row r="23" spans="1:9" s="2" customFormat="1" ht="32.25" customHeight="1" x14ac:dyDescent="0.25">
      <c r="A23" s="11">
        <v>45258</v>
      </c>
      <c r="B23" s="12" t="s">
        <v>42</v>
      </c>
      <c r="C23" s="12" t="s">
        <v>116</v>
      </c>
      <c r="D23" s="10" t="s">
        <v>75</v>
      </c>
      <c r="E23" s="17">
        <v>170</v>
      </c>
      <c r="F23" s="12" t="s">
        <v>12</v>
      </c>
      <c r="G23" s="10" t="s">
        <v>83</v>
      </c>
      <c r="H23" s="12" t="s">
        <v>114</v>
      </c>
    </row>
    <row r="24" spans="1:9" s="2" customFormat="1" ht="49.5" customHeight="1" x14ac:dyDescent="0.25">
      <c r="A24" s="11">
        <v>45266</v>
      </c>
      <c r="B24" s="12" t="s">
        <v>192</v>
      </c>
      <c r="C24" s="12" t="s">
        <v>195</v>
      </c>
      <c r="D24" s="10" t="s">
        <v>206</v>
      </c>
      <c r="E24" s="17">
        <v>250</v>
      </c>
      <c r="F24" s="12" t="s">
        <v>12</v>
      </c>
      <c r="G24" s="10" t="s">
        <v>83</v>
      </c>
      <c r="H24" s="12" t="s">
        <v>223</v>
      </c>
      <c r="I24" s="1"/>
    </row>
    <row r="25" spans="1:9" s="2" customFormat="1" ht="32.25" customHeight="1" x14ac:dyDescent="0.25">
      <c r="A25" s="13">
        <v>45118</v>
      </c>
      <c r="B25" s="10" t="s">
        <v>132</v>
      </c>
      <c r="C25" s="10" t="s">
        <v>135</v>
      </c>
      <c r="D25" s="10" t="s">
        <v>136</v>
      </c>
      <c r="E25" s="18">
        <v>200</v>
      </c>
      <c r="F25" s="12" t="s">
        <v>12</v>
      </c>
      <c r="G25" s="10" t="s">
        <v>225</v>
      </c>
      <c r="H25" s="12" t="s">
        <v>142</v>
      </c>
      <c r="I25" s="1"/>
    </row>
    <row r="26" spans="1:9" ht="32.25" customHeight="1" x14ac:dyDescent="0.25">
      <c r="A26" s="13">
        <v>45126</v>
      </c>
      <c r="B26" s="12" t="s">
        <v>132</v>
      </c>
      <c r="C26" s="10" t="s">
        <v>137</v>
      </c>
      <c r="D26" s="10" t="s">
        <v>138</v>
      </c>
      <c r="E26" s="18">
        <v>245</v>
      </c>
      <c r="F26" s="12" t="s">
        <v>12</v>
      </c>
      <c r="G26" s="10" t="s">
        <v>225</v>
      </c>
      <c r="H26" s="12" t="s">
        <v>143</v>
      </c>
    </row>
    <row r="27" spans="1:9" ht="32.25" customHeight="1" x14ac:dyDescent="0.25">
      <c r="A27" s="11">
        <v>45267</v>
      </c>
      <c r="B27" s="12" t="s">
        <v>249</v>
      </c>
      <c r="C27" s="12" t="s">
        <v>140</v>
      </c>
      <c r="D27" s="10" t="s">
        <v>289</v>
      </c>
      <c r="E27" s="17">
        <v>350</v>
      </c>
      <c r="F27" s="12" t="s">
        <v>12</v>
      </c>
      <c r="G27" s="10" t="s">
        <v>83</v>
      </c>
      <c r="H27" s="12" t="s">
        <v>316</v>
      </c>
    </row>
    <row r="28" spans="1:9" ht="47.25" customHeight="1" x14ac:dyDescent="0.25">
      <c r="A28" s="11">
        <v>45245</v>
      </c>
      <c r="B28" s="12" t="s">
        <v>154</v>
      </c>
      <c r="C28" s="12" t="s">
        <v>115</v>
      </c>
      <c r="D28" s="10" t="s">
        <v>165</v>
      </c>
      <c r="E28" s="18">
        <v>167.6</v>
      </c>
      <c r="F28" s="12" t="s">
        <v>12</v>
      </c>
      <c r="G28" s="10" t="s">
        <v>83</v>
      </c>
      <c r="H28" s="12" t="s">
        <v>171</v>
      </c>
    </row>
    <row r="29" spans="1:9" ht="32.25" customHeight="1" x14ac:dyDescent="0.25">
      <c r="A29" s="11">
        <v>45267</v>
      </c>
      <c r="B29" s="12" t="s">
        <v>263</v>
      </c>
      <c r="C29" s="12" t="s">
        <v>140</v>
      </c>
      <c r="D29" s="10" t="s">
        <v>300</v>
      </c>
      <c r="E29" s="17">
        <v>170</v>
      </c>
      <c r="F29" s="12" t="s">
        <v>12</v>
      </c>
      <c r="G29" s="10" t="s">
        <v>83</v>
      </c>
      <c r="H29" s="12" t="s">
        <v>326</v>
      </c>
    </row>
    <row r="30" spans="1:9" ht="32.25" customHeight="1" x14ac:dyDescent="0.25">
      <c r="A30" s="11">
        <v>45226</v>
      </c>
      <c r="B30" s="12" t="s">
        <v>31</v>
      </c>
      <c r="C30" s="12" t="s">
        <v>140</v>
      </c>
      <c r="D30" s="10" t="s">
        <v>66</v>
      </c>
      <c r="E30" s="17">
        <v>200</v>
      </c>
      <c r="F30" s="12" t="s">
        <v>12</v>
      </c>
      <c r="G30" s="10" t="s">
        <v>83</v>
      </c>
      <c r="H30" s="12" t="s">
        <v>103</v>
      </c>
    </row>
    <row r="31" spans="1:9" ht="32.25" customHeight="1" x14ac:dyDescent="0.25">
      <c r="A31" s="11">
        <v>45267</v>
      </c>
      <c r="B31" s="12" t="s">
        <v>270</v>
      </c>
      <c r="C31" s="12" t="s">
        <v>140</v>
      </c>
      <c r="D31" s="10" t="s">
        <v>304</v>
      </c>
      <c r="E31" s="17">
        <v>200</v>
      </c>
      <c r="F31" s="12" t="s">
        <v>12</v>
      </c>
      <c r="G31" s="10" t="s">
        <v>83</v>
      </c>
      <c r="H31" s="12" t="s">
        <v>328</v>
      </c>
    </row>
    <row r="32" spans="1:9" ht="62.25" customHeight="1" x14ac:dyDescent="0.25">
      <c r="A32" s="11">
        <v>45267</v>
      </c>
      <c r="B32" s="12" t="s">
        <v>252</v>
      </c>
      <c r="C32" s="12" t="s">
        <v>140</v>
      </c>
      <c r="D32" s="10" t="s">
        <v>291</v>
      </c>
      <c r="E32" s="17">
        <v>150</v>
      </c>
      <c r="F32" s="12" t="s">
        <v>12</v>
      </c>
      <c r="G32" s="10" t="s">
        <v>83</v>
      </c>
      <c r="H32" s="12" t="s">
        <v>319</v>
      </c>
    </row>
    <row r="33" spans="1:9" ht="32.25" customHeight="1" x14ac:dyDescent="0.25">
      <c r="A33" s="11">
        <v>45226</v>
      </c>
      <c r="B33" s="12" t="s">
        <v>32</v>
      </c>
      <c r="C33" s="12" t="s">
        <v>11</v>
      </c>
      <c r="D33" s="10" t="s">
        <v>67</v>
      </c>
      <c r="E33" s="17">
        <v>220</v>
      </c>
      <c r="F33" s="12" t="s">
        <v>12</v>
      </c>
      <c r="G33" s="10" t="s">
        <v>83</v>
      </c>
      <c r="H33" s="12" t="s">
        <v>104</v>
      </c>
    </row>
    <row r="34" spans="1:9" ht="32.25" customHeight="1" x14ac:dyDescent="0.25">
      <c r="A34" s="11">
        <v>45267</v>
      </c>
      <c r="B34" s="12" t="s">
        <v>32</v>
      </c>
      <c r="C34" s="12" t="s">
        <v>140</v>
      </c>
      <c r="D34" s="10" t="s">
        <v>206</v>
      </c>
      <c r="E34" s="17">
        <v>330</v>
      </c>
      <c r="F34" s="12" t="s">
        <v>12</v>
      </c>
      <c r="G34" s="10" t="s">
        <v>83</v>
      </c>
      <c r="H34" s="12" t="s">
        <v>327</v>
      </c>
    </row>
    <row r="35" spans="1:9" ht="54.75" customHeight="1" x14ac:dyDescent="0.25">
      <c r="A35" s="11">
        <v>45096</v>
      </c>
      <c r="B35" s="12" t="s">
        <v>19</v>
      </c>
      <c r="C35" s="10" t="s">
        <v>44</v>
      </c>
      <c r="D35" s="10" t="s">
        <v>157</v>
      </c>
      <c r="E35" s="19">
        <v>1145</v>
      </c>
      <c r="F35" s="12" t="s">
        <v>12</v>
      </c>
      <c r="G35" s="10" t="s">
        <v>77</v>
      </c>
      <c r="H35" s="12" t="s">
        <v>91</v>
      </c>
    </row>
    <row r="36" spans="1:9" ht="32.25" customHeight="1" x14ac:dyDescent="0.25">
      <c r="A36" s="11">
        <v>45245</v>
      </c>
      <c r="B36" s="12" t="s">
        <v>34</v>
      </c>
      <c r="C36" s="12" t="s">
        <v>52</v>
      </c>
      <c r="D36" s="10" t="s">
        <v>69</v>
      </c>
      <c r="E36" s="17">
        <v>299</v>
      </c>
      <c r="F36" s="12" t="s">
        <v>12</v>
      </c>
      <c r="G36" s="10" t="s">
        <v>15</v>
      </c>
      <c r="H36" s="12" t="s">
        <v>106</v>
      </c>
    </row>
    <row r="37" spans="1:9" ht="31.7" customHeight="1" x14ac:dyDescent="0.25">
      <c r="A37" s="11">
        <v>45266</v>
      </c>
      <c r="B37" s="12" t="s">
        <v>262</v>
      </c>
      <c r="C37" s="12" t="s">
        <v>140</v>
      </c>
      <c r="D37" s="10" t="s">
        <v>332</v>
      </c>
      <c r="E37" s="17">
        <v>530</v>
      </c>
      <c r="F37" s="12" t="s">
        <v>12</v>
      </c>
      <c r="G37" s="10" t="s">
        <v>83</v>
      </c>
      <c r="H37" s="12" t="s">
        <v>326</v>
      </c>
    </row>
    <row r="38" spans="1:9" ht="47.45" customHeight="1" x14ac:dyDescent="0.25">
      <c r="A38" s="11">
        <v>45180</v>
      </c>
      <c r="B38" s="12" t="s">
        <v>22</v>
      </c>
      <c r="C38" s="12" t="s">
        <v>46</v>
      </c>
      <c r="D38" s="10" t="s">
        <v>59</v>
      </c>
      <c r="E38" s="17">
        <v>600</v>
      </c>
      <c r="F38" s="12" t="s">
        <v>13</v>
      </c>
      <c r="G38" s="10" t="s">
        <v>80</v>
      </c>
      <c r="H38" s="12" t="s">
        <v>94</v>
      </c>
    </row>
    <row r="39" spans="1:9" s="2" customFormat="1" ht="38.25" customHeight="1" x14ac:dyDescent="0.25">
      <c r="A39" s="11">
        <v>45266</v>
      </c>
      <c r="B39" s="12" t="s">
        <v>259</v>
      </c>
      <c r="C39" s="12" t="s">
        <v>140</v>
      </c>
      <c r="D39" s="10" t="s">
        <v>298</v>
      </c>
      <c r="E39" s="17">
        <v>240</v>
      </c>
      <c r="F39" s="12" t="s">
        <v>12</v>
      </c>
      <c r="G39" s="10" t="s">
        <v>83</v>
      </c>
      <c r="H39" s="12" t="s">
        <v>326</v>
      </c>
      <c r="I39" s="1"/>
    </row>
    <row r="40" spans="1:9" ht="32.25" customHeight="1" x14ac:dyDescent="0.25">
      <c r="A40" s="11">
        <v>45266</v>
      </c>
      <c r="B40" s="12" t="s">
        <v>188</v>
      </c>
      <c r="C40" s="12" t="s">
        <v>140</v>
      </c>
      <c r="D40" s="10" t="s">
        <v>201</v>
      </c>
      <c r="E40" s="17">
        <v>205</v>
      </c>
      <c r="F40" s="12" t="s">
        <v>12</v>
      </c>
      <c r="G40" s="10" t="s">
        <v>83</v>
      </c>
      <c r="H40" s="12" t="s">
        <v>219</v>
      </c>
    </row>
    <row r="41" spans="1:9" ht="27.6" customHeight="1" x14ac:dyDescent="0.25">
      <c r="A41" s="11">
        <v>45139</v>
      </c>
      <c r="B41" s="12" t="s">
        <v>23</v>
      </c>
      <c r="C41" s="12" t="s">
        <v>47</v>
      </c>
      <c r="D41" s="10" t="s">
        <v>60</v>
      </c>
      <c r="E41" s="17">
        <v>500</v>
      </c>
      <c r="F41" s="12" t="s">
        <v>12</v>
      </c>
      <c r="G41" s="10" t="s">
        <v>81</v>
      </c>
      <c r="H41" s="12" t="s">
        <v>95</v>
      </c>
    </row>
    <row r="42" spans="1:9" ht="27.6" customHeight="1" x14ac:dyDescent="0.25">
      <c r="A42" s="11">
        <v>45244</v>
      </c>
      <c r="B42" s="12" t="s">
        <v>36</v>
      </c>
      <c r="C42" s="12" t="s">
        <v>115</v>
      </c>
      <c r="D42" s="10" t="s">
        <v>71</v>
      </c>
      <c r="E42" s="17">
        <v>500</v>
      </c>
      <c r="F42" s="12" t="s">
        <v>12</v>
      </c>
      <c r="G42" s="10" t="s">
        <v>83</v>
      </c>
      <c r="H42" s="12" t="s">
        <v>108</v>
      </c>
    </row>
    <row r="43" spans="1:9" ht="34.700000000000003" customHeight="1" x14ac:dyDescent="0.25">
      <c r="A43" s="11">
        <v>45267</v>
      </c>
      <c r="B43" s="12" t="s">
        <v>268</v>
      </c>
      <c r="C43" s="12" t="s">
        <v>140</v>
      </c>
      <c r="D43" s="10" t="s">
        <v>301</v>
      </c>
      <c r="E43" s="17">
        <v>340</v>
      </c>
      <c r="F43" s="12" t="s">
        <v>12</v>
      </c>
      <c r="G43" s="10" t="s">
        <v>83</v>
      </c>
      <c r="H43" s="12" t="s">
        <v>327</v>
      </c>
    </row>
    <row r="44" spans="1:9" ht="32.25" customHeight="1" x14ac:dyDescent="0.25">
      <c r="A44" s="11">
        <v>45167</v>
      </c>
      <c r="B44" s="12" t="s">
        <v>24</v>
      </c>
      <c r="C44" s="12" t="s">
        <v>48</v>
      </c>
      <c r="D44" s="10" t="s">
        <v>61</v>
      </c>
      <c r="E44" s="17">
        <v>599</v>
      </c>
      <c r="F44" s="12" t="s">
        <v>13</v>
      </c>
      <c r="G44" s="10" t="s">
        <v>82</v>
      </c>
      <c r="H44" s="12" t="s">
        <v>96</v>
      </c>
    </row>
    <row r="45" spans="1:9" ht="32.25" customHeight="1" x14ac:dyDescent="0.25">
      <c r="A45" s="11">
        <v>45184</v>
      </c>
      <c r="B45" s="12" t="s">
        <v>25</v>
      </c>
      <c r="C45" s="12" t="s">
        <v>11</v>
      </c>
      <c r="D45" s="10" t="s">
        <v>62</v>
      </c>
      <c r="E45" s="17">
        <v>200</v>
      </c>
      <c r="F45" s="12" t="s">
        <v>12</v>
      </c>
      <c r="G45" s="10" t="s">
        <v>83</v>
      </c>
      <c r="H45" s="12" t="s">
        <v>97</v>
      </c>
    </row>
    <row r="46" spans="1:9" ht="32.25" customHeight="1" x14ac:dyDescent="0.25">
      <c r="A46" s="11">
        <v>45267</v>
      </c>
      <c r="B46" s="12" t="s">
        <v>250</v>
      </c>
      <c r="C46" s="12" t="s">
        <v>140</v>
      </c>
      <c r="D46" s="10" t="s">
        <v>289</v>
      </c>
      <c r="E46" s="17">
        <v>345</v>
      </c>
      <c r="F46" s="12" t="s">
        <v>12</v>
      </c>
      <c r="G46" s="10" t="s">
        <v>83</v>
      </c>
      <c r="H46" s="12" t="s">
        <v>317</v>
      </c>
    </row>
    <row r="47" spans="1:9" ht="51.75" customHeight="1" x14ac:dyDescent="0.25">
      <c r="A47" s="11">
        <v>45266</v>
      </c>
      <c r="B47" s="12" t="s">
        <v>191</v>
      </c>
      <c r="C47" s="12" t="s">
        <v>140</v>
      </c>
      <c r="D47" s="10" t="s">
        <v>228</v>
      </c>
      <c r="E47" s="17">
        <v>250</v>
      </c>
      <c r="F47" s="12" t="s">
        <v>207</v>
      </c>
      <c r="G47" s="10" t="s">
        <v>83</v>
      </c>
      <c r="H47" s="12" t="s">
        <v>222</v>
      </c>
    </row>
    <row r="48" spans="1:9" ht="32.25" customHeight="1" x14ac:dyDescent="0.25">
      <c r="A48" s="11">
        <v>45219</v>
      </c>
      <c r="B48" s="12" t="s">
        <v>153</v>
      </c>
      <c r="C48" s="12" t="s">
        <v>156</v>
      </c>
      <c r="D48" s="10" t="s">
        <v>163</v>
      </c>
      <c r="E48" s="17">
        <v>280</v>
      </c>
      <c r="F48" s="12" t="s">
        <v>12</v>
      </c>
      <c r="G48" s="10" t="s">
        <v>159</v>
      </c>
      <c r="H48" s="12" t="s">
        <v>170</v>
      </c>
    </row>
    <row r="49" spans="1:9" ht="49.5" customHeight="1" x14ac:dyDescent="0.25">
      <c r="A49" s="11">
        <v>45261</v>
      </c>
      <c r="B49" s="12" t="s">
        <v>241</v>
      </c>
      <c r="C49" s="12" t="s">
        <v>140</v>
      </c>
      <c r="D49" s="10" t="s">
        <v>333</v>
      </c>
      <c r="E49" s="17">
        <v>200</v>
      </c>
      <c r="F49" s="12" t="s">
        <v>12</v>
      </c>
      <c r="G49" s="10" t="s">
        <v>83</v>
      </c>
      <c r="H49" s="12" t="s">
        <v>310</v>
      </c>
    </row>
    <row r="50" spans="1:9" ht="32.25" customHeight="1" x14ac:dyDescent="0.25">
      <c r="A50" s="11">
        <v>45267</v>
      </c>
      <c r="B50" s="12" t="s">
        <v>253</v>
      </c>
      <c r="C50" s="12" t="s">
        <v>140</v>
      </c>
      <c r="D50" s="10" t="s">
        <v>292</v>
      </c>
      <c r="E50" s="17">
        <v>200</v>
      </c>
      <c r="F50" s="12" t="s">
        <v>12</v>
      </c>
      <c r="G50" s="10" t="s">
        <v>83</v>
      </c>
      <c r="H50" s="12" t="s">
        <v>320</v>
      </c>
    </row>
    <row r="51" spans="1:9" ht="32.25" customHeight="1" x14ac:dyDescent="0.25">
      <c r="A51" s="11">
        <v>45265</v>
      </c>
      <c r="B51" s="12" t="s">
        <v>183</v>
      </c>
      <c r="C51" s="12" t="s">
        <v>140</v>
      </c>
      <c r="D51" s="10" t="s">
        <v>202</v>
      </c>
      <c r="E51" s="17">
        <v>180</v>
      </c>
      <c r="F51" s="12" t="s">
        <v>12</v>
      </c>
      <c r="G51" s="10" t="s">
        <v>83</v>
      </c>
      <c r="H51" s="12" t="s">
        <v>214</v>
      </c>
    </row>
    <row r="52" spans="1:9" ht="32.25" customHeight="1" x14ac:dyDescent="0.25">
      <c r="A52" s="11">
        <v>45217</v>
      </c>
      <c r="B52" s="12" t="s">
        <v>37</v>
      </c>
      <c r="C52" s="12" t="s">
        <v>53</v>
      </c>
      <c r="D52" s="10" t="s">
        <v>72</v>
      </c>
      <c r="E52" s="17">
        <v>250</v>
      </c>
      <c r="F52" s="12" t="s">
        <v>12</v>
      </c>
      <c r="G52" s="10" t="s">
        <v>87</v>
      </c>
      <c r="H52" s="12" t="s">
        <v>109</v>
      </c>
    </row>
    <row r="53" spans="1:9" ht="32.25" customHeight="1" x14ac:dyDescent="0.25">
      <c r="A53" s="11">
        <v>45265</v>
      </c>
      <c r="B53" s="12" t="s">
        <v>182</v>
      </c>
      <c r="C53" s="12" t="s">
        <v>140</v>
      </c>
      <c r="D53" s="10" t="s">
        <v>201</v>
      </c>
      <c r="E53" s="17">
        <v>200</v>
      </c>
      <c r="F53" s="12" t="s">
        <v>12</v>
      </c>
      <c r="G53" s="10" t="s">
        <v>83</v>
      </c>
      <c r="H53" s="12" t="s">
        <v>213</v>
      </c>
    </row>
    <row r="54" spans="1:9" ht="42.6" customHeight="1" x14ac:dyDescent="0.25">
      <c r="A54" s="11">
        <v>45169</v>
      </c>
      <c r="B54" s="10" t="s">
        <v>41</v>
      </c>
      <c r="C54" s="12" t="s">
        <v>55</v>
      </c>
      <c r="D54" s="10" t="s">
        <v>74</v>
      </c>
      <c r="E54" s="17">
        <v>500</v>
      </c>
      <c r="F54" s="12" t="s">
        <v>13</v>
      </c>
      <c r="G54" s="10" t="s">
        <v>89</v>
      </c>
      <c r="H54" s="12" t="s">
        <v>113</v>
      </c>
    </row>
    <row r="55" spans="1:9" ht="32.25" customHeight="1" x14ac:dyDescent="0.25">
      <c r="A55" s="11">
        <v>45264</v>
      </c>
      <c r="B55" s="12" t="s">
        <v>247</v>
      </c>
      <c r="C55" s="12" t="s">
        <v>274</v>
      </c>
      <c r="D55" s="10" t="s">
        <v>288</v>
      </c>
      <c r="E55" s="17">
        <v>200</v>
      </c>
      <c r="F55" s="12" t="s">
        <v>12</v>
      </c>
      <c r="G55" s="10" t="s">
        <v>83</v>
      </c>
      <c r="H55" s="12" t="s">
        <v>314</v>
      </c>
    </row>
    <row r="56" spans="1:9" ht="34.700000000000003" customHeight="1" x14ac:dyDescent="0.25">
      <c r="A56" s="11">
        <v>45257</v>
      </c>
      <c r="B56" s="12" t="s">
        <v>184</v>
      </c>
      <c r="C56" s="12" t="s">
        <v>140</v>
      </c>
      <c r="D56" s="10" t="s">
        <v>201</v>
      </c>
      <c r="E56" s="17">
        <v>280</v>
      </c>
      <c r="F56" s="12" t="s">
        <v>12</v>
      </c>
      <c r="G56" s="10" t="s">
        <v>83</v>
      </c>
      <c r="H56" s="12" t="s">
        <v>215</v>
      </c>
    </row>
    <row r="57" spans="1:9" ht="32.25" customHeight="1" x14ac:dyDescent="0.25">
      <c r="A57" s="11">
        <v>45257</v>
      </c>
      <c r="B57" s="12" t="s">
        <v>134</v>
      </c>
      <c r="C57" s="12" t="s">
        <v>140</v>
      </c>
      <c r="D57" s="10" t="s">
        <v>141</v>
      </c>
      <c r="E57" s="18">
        <v>390</v>
      </c>
      <c r="F57" s="12" t="s">
        <v>12</v>
      </c>
      <c r="G57" s="10" t="s">
        <v>83</v>
      </c>
      <c r="H57" s="12" t="s">
        <v>145</v>
      </c>
    </row>
    <row r="58" spans="1:9" s="2" customFormat="1" ht="38.25" customHeight="1" x14ac:dyDescent="0.25">
      <c r="A58" s="11">
        <v>45260</v>
      </c>
      <c r="B58" s="12" t="s">
        <v>248</v>
      </c>
      <c r="C58" s="12" t="s">
        <v>140</v>
      </c>
      <c r="D58" s="10" t="s">
        <v>288</v>
      </c>
      <c r="E58" s="17">
        <v>215</v>
      </c>
      <c r="F58" s="12" t="s">
        <v>12</v>
      </c>
      <c r="G58" s="10" t="s">
        <v>83</v>
      </c>
      <c r="H58" s="12" t="s">
        <v>315</v>
      </c>
      <c r="I58" s="1"/>
    </row>
    <row r="59" spans="1:9" s="2" customFormat="1" ht="38.25" customHeight="1" x14ac:dyDescent="0.25">
      <c r="A59" s="11">
        <v>45266</v>
      </c>
      <c r="B59" s="12" t="s">
        <v>258</v>
      </c>
      <c r="C59" s="12" t="s">
        <v>140</v>
      </c>
      <c r="D59" s="10" t="s">
        <v>297</v>
      </c>
      <c r="E59" s="17">
        <v>175</v>
      </c>
      <c r="F59" s="12" t="s">
        <v>12</v>
      </c>
      <c r="G59" s="10" t="s">
        <v>83</v>
      </c>
      <c r="H59" s="12" t="s">
        <v>325</v>
      </c>
      <c r="I59" s="1"/>
    </row>
    <row r="60" spans="1:9" s="2" customFormat="1" ht="38.25" customHeight="1" x14ac:dyDescent="0.25">
      <c r="A60" s="11">
        <v>45261</v>
      </c>
      <c r="B60" s="12" t="s">
        <v>179</v>
      </c>
      <c r="C60" s="12" t="s">
        <v>140</v>
      </c>
      <c r="D60" s="10" t="s">
        <v>198</v>
      </c>
      <c r="E60" s="17">
        <f>260+50</f>
        <v>310</v>
      </c>
      <c r="F60" s="12" t="s">
        <v>12</v>
      </c>
      <c r="G60" s="10" t="s">
        <v>83</v>
      </c>
      <c r="H60" s="12" t="s">
        <v>210</v>
      </c>
      <c r="I60" s="1"/>
    </row>
    <row r="61" spans="1:9" s="2" customFormat="1" ht="38.25" customHeight="1" x14ac:dyDescent="0.25">
      <c r="A61" s="11">
        <v>45253</v>
      </c>
      <c r="B61" s="12" t="s">
        <v>189</v>
      </c>
      <c r="C61" s="12" t="s">
        <v>194</v>
      </c>
      <c r="D61" s="10" t="s">
        <v>229</v>
      </c>
      <c r="E61" s="17">
        <v>200</v>
      </c>
      <c r="F61" s="12" t="s">
        <v>12</v>
      </c>
      <c r="G61" s="10" t="s">
        <v>83</v>
      </c>
      <c r="H61" s="12" t="s">
        <v>220</v>
      </c>
      <c r="I61" s="1"/>
    </row>
    <row r="62" spans="1:9" s="2" customFormat="1" ht="38.25" customHeight="1" x14ac:dyDescent="0.25">
      <c r="A62" s="11" t="s">
        <v>231</v>
      </c>
      <c r="B62" s="12" t="s">
        <v>246</v>
      </c>
      <c r="C62" s="12" t="s">
        <v>273</v>
      </c>
      <c r="D62" s="10" t="s">
        <v>287</v>
      </c>
      <c r="E62" s="17">
        <v>210</v>
      </c>
      <c r="F62" s="12" t="s">
        <v>12</v>
      </c>
      <c r="G62" s="10" t="s">
        <v>83</v>
      </c>
      <c r="H62" s="12" t="s">
        <v>313</v>
      </c>
      <c r="I62" s="1"/>
    </row>
    <row r="63" spans="1:9" s="2" customFormat="1" ht="38.25" customHeight="1" x14ac:dyDescent="0.25">
      <c r="A63" s="11">
        <v>45266</v>
      </c>
      <c r="B63" s="12" t="s">
        <v>244</v>
      </c>
      <c r="C63" s="12" t="s">
        <v>272</v>
      </c>
      <c r="D63" s="10" t="s">
        <v>285</v>
      </c>
      <c r="E63" s="17">
        <v>250</v>
      </c>
      <c r="F63" s="12" t="s">
        <v>12</v>
      </c>
      <c r="G63" s="10" t="s">
        <v>83</v>
      </c>
      <c r="H63" s="12" t="s">
        <v>311</v>
      </c>
      <c r="I63" s="1"/>
    </row>
    <row r="64" spans="1:9" s="2" customFormat="1" ht="38.25" customHeight="1" x14ac:dyDescent="0.25">
      <c r="A64" s="11">
        <v>45267</v>
      </c>
      <c r="B64" s="12" t="s">
        <v>265</v>
      </c>
      <c r="C64" s="12" t="s">
        <v>140</v>
      </c>
      <c r="D64" s="10" t="s">
        <v>301</v>
      </c>
      <c r="E64" s="17">
        <v>475</v>
      </c>
      <c r="F64" s="12" t="s">
        <v>12</v>
      </c>
      <c r="G64" s="10" t="s">
        <v>83</v>
      </c>
      <c r="H64" s="12" t="s">
        <v>327</v>
      </c>
      <c r="I64" s="1"/>
    </row>
    <row r="65" spans="1:9" s="2" customFormat="1" ht="38.25" customHeight="1" x14ac:dyDescent="0.25">
      <c r="A65" s="11">
        <v>45218</v>
      </c>
      <c r="B65" s="12" t="s">
        <v>245</v>
      </c>
      <c r="C65" s="12" t="s">
        <v>140</v>
      </c>
      <c r="D65" s="10" t="s">
        <v>286</v>
      </c>
      <c r="E65" s="17">
        <v>200</v>
      </c>
      <c r="F65" s="12" t="s">
        <v>12</v>
      </c>
      <c r="G65" s="10" t="s">
        <v>83</v>
      </c>
      <c r="H65" s="12" t="s">
        <v>312</v>
      </c>
      <c r="I65" s="1"/>
    </row>
    <row r="66" spans="1:9" s="2" customFormat="1" ht="38.25" customHeight="1" x14ac:dyDescent="0.25">
      <c r="A66" s="13">
        <v>45134</v>
      </c>
      <c r="B66" s="12" t="s">
        <v>133</v>
      </c>
      <c r="C66" s="10" t="s">
        <v>135</v>
      </c>
      <c r="D66" s="10" t="s">
        <v>139</v>
      </c>
      <c r="E66" s="18">
        <v>300</v>
      </c>
      <c r="F66" s="12" t="s">
        <v>12</v>
      </c>
      <c r="G66" s="10" t="s">
        <v>225</v>
      </c>
      <c r="H66" s="12" t="s">
        <v>144</v>
      </c>
      <c r="I66" s="1"/>
    </row>
    <row r="67" spans="1:9" s="2" customFormat="1" ht="38.25" customHeight="1" x14ac:dyDescent="0.25">
      <c r="A67" s="11">
        <v>45226</v>
      </c>
      <c r="B67" s="12" t="s">
        <v>27</v>
      </c>
      <c r="C67" s="12" t="s">
        <v>11</v>
      </c>
      <c r="D67" s="10" t="s">
        <v>64</v>
      </c>
      <c r="E67" s="17">
        <v>300</v>
      </c>
      <c r="F67" s="12" t="s">
        <v>12</v>
      </c>
      <c r="G67" s="10" t="s">
        <v>85</v>
      </c>
      <c r="H67" s="12" t="s">
        <v>99</v>
      </c>
      <c r="I67" s="1"/>
    </row>
    <row r="68" spans="1:9" s="2" customFormat="1" ht="38.25" customHeight="1" x14ac:dyDescent="0.25">
      <c r="A68" s="11">
        <v>45265</v>
      </c>
      <c r="B68" s="12" t="s">
        <v>187</v>
      </c>
      <c r="C68" s="12" t="s">
        <v>140</v>
      </c>
      <c r="D68" s="10" t="s">
        <v>204</v>
      </c>
      <c r="E68" s="17">
        <v>170</v>
      </c>
      <c r="F68" s="12" t="s">
        <v>12</v>
      </c>
      <c r="G68" s="10" t="s">
        <v>83</v>
      </c>
      <c r="H68" s="12" t="s">
        <v>218</v>
      </c>
      <c r="I68" s="1"/>
    </row>
    <row r="69" spans="1:9" s="2" customFormat="1" ht="69" customHeight="1" x14ac:dyDescent="0.25">
      <c r="A69" s="11">
        <v>44826</v>
      </c>
      <c r="B69" s="12" t="s">
        <v>21</v>
      </c>
      <c r="C69" s="10" t="s">
        <v>45</v>
      </c>
      <c r="D69" s="10" t="s">
        <v>58</v>
      </c>
      <c r="E69" s="17">
        <v>310</v>
      </c>
      <c r="F69" s="10" t="s">
        <v>13</v>
      </c>
      <c r="G69" s="10" t="s">
        <v>79</v>
      </c>
      <c r="H69" s="12" t="s">
        <v>93</v>
      </c>
      <c r="I69" s="1"/>
    </row>
    <row r="70" spans="1:9" s="2" customFormat="1" ht="38.25" customHeight="1" x14ac:dyDescent="0.25">
      <c r="A70" s="11">
        <v>45261</v>
      </c>
      <c r="B70" s="12" t="s">
        <v>180</v>
      </c>
      <c r="C70" s="12" t="s">
        <v>140</v>
      </c>
      <c r="D70" s="10" t="s">
        <v>199</v>
      </c>
      <c r="E70" s="17">
        <v>250</v>
      </c>
      <c r="F70" s="12" t="s">
        <v>12</v>
      </c>
      <c r="G70" s="10" t="s">
        <v>83</v>
      </c>
      <c r="H70" s="12" t="s">
        <v>211</v>
      </c>
      <c r="I70" s="1"/>
    </row>
    <row r="71" spans="1:9" s="2" customFormat="1" ht="38.25" customHeight="1" x14ac:dyDescent="0.25">
      <c r="A71" s="11">
        <v>45233</v>
      </c>
      <c r="B71" s="12" t="s">
        <v>151</v>
      </c>
      <c r="C71" s="12" t="s">
        <v>140</v>
      </c>
      <c r="D71" s="10" t="s">
        <v>160</v>
      </c>
      <c r="E71" s="17">
        <v>858</v>
      </c>
      <c r="F71" s="12" t="s">
        <v>12</v>
      </c>
      <c r="G71" s="10" t="s">
        <v>161</v>
      </c>
      <c r="H71" s="12" t="s">
        <v>168</v>
      </c>
      <c r="I71" s="1"/>
    </row>
    <row r="72" spans="1:9" s="2" customFormat="1" ht="56.45" customHeight="1" x14ac:dyDescent="0.25">
      <c r="A72" s="11">
        <v>45261</v>
      </c>
      <c r="B72" s="12" t="s">
        <v>237</v>
      </c>
      <c r="C72" s="12" t="s">
        <v>140</v>
      </c>
      <c r="D72" s="10" t="s">
        <v>334</v>
      </c>
      <c r="E72" s="17">
        <v>320</v>
      </c>
      <c r="F72" s="12" t="s">
        <v>12</v>
      </c>
      <c r="G72" s="10" t="s">
        <v>83</v>
      </c>
      <c r="H72" s="12" t="s">
        <v>310</v>
      </c>
      <c r="I72" s="1"/>
    </row>
    <row r="73" spans="1:9" s="2" customFormat="1" ht="38.25" customHeight="1" x14ac:dyDescent="0.25">
      <c r="A73" s="11">
        <v>45266</v>
      </c>
      <c r="B73" s="12" t="s">
        <v>243</v>
      </c>
      <c r="C73" s="12" t="s">
        <v>140</v>
      </c>
      <c r="D73" s="10" t="s">
        <v>284</v>
      </c>
      <c r="E73" s="17">
        <v>440</v>
      </c>
      <c r="F73" s="12" t="s">
        <v>12</v>
      </c>
      <c r="G73" s="10" t="s">
        <v>83</v>
      </c>
      <c r="H73" s="12" t="s">
        <v>310</v>
      </c>
      <c r="I73" s="1"/>
    </row>
    <row r="74" spans="1:9" s="2" customFormat="1" ht="38.25" customHeight="1" x14ac:dyDescent="0.25">
      <c r="A74" s="11">
        <v>45029</v>
      </c>
      <c r="B74" s="12" t="s">
        <v>18</v>
      </c>
      <c r="C74" s="12" t="s">
        <v>43</v>
      </c>
      <c r="D74" s="10" t="s">
        <v>56</v>
      </c>
      <c r="E74" s="17">
        <v>300</v>
      </c>
      <c r="F74" s="12" t="s">
        <v>13</v>
      </c>
      <c r="G74" s="10" t="s">
        <v>76</v>
      </c>
      <c r="H74" s="12" t="s">
        <v>90</v>
      </c>
      <c r="I74" s="1"/>
    </row>
    <row r="75" spans="1:9" s="2" customFormat="1" ht="38.25" customHeight="1" x14ac:dyDescent="0.25">
      <c r="A75" s="11">
        <v>45267</v>
      </c>
      <c r="B75" s="12" t="s">
        <v>251</v>
      </c>
      <c r="C75" s="12" t="s">
        <v>140</v>
      </c>
      <c r="D75" s="10" t="s">
        <v>290</v>
      </c>
      <c r="E75" s="17">
        <v>320</v>
      </c>
      <c r="F75" s="12" t="s">
        <v>12</v>
      </c>
      <c r="G75" s="10" t="s">
        <v>83</v>
      </c>
      <c r="H75" s="12" t="s">
        <v>318</v>
      </c>
      <c r="I75" s="1"/>
    </row>
    <row r="76" spans="1:9" s="2" customFormat="1" ht="38.25" customHeight="1" x14ac:dyDescent="0.25">
      <c r="A76" s="11">
        <v>45267</v>
      </c>
      <c r="B76" s="12" t="s">
        <v>267</v>
      </c>
      <c r="C76" s="12" t="s">
        <v>140</v>
      </c>
      <c r="D76" s="10" t="s">
        <v>303</v>
      </c>
      <c r="E76" s="17">
        <v>292</v>
      </c>
      <c r="F76" s="12" t="s">
        <v>12</v>
      </c>
      <c r="G76" s="10" t="s">
        <v>83</v>
      </c>
      <c r="H76" s="12" t="s">
        <v>327</v>
      </c>
      <c r="I76" s="1"/>
    </row>
    <row r="77" spans="1:9" s="2" customFormat="1" ht="48.6" customHeight="1" x14ac:dyDescent="0.25">
      <c r="A77" s="11">
        <v>45266</v>
      </c>
      <c r="B77" s="12" t="s">
        <v>239</v>
      </c>
      <c r="C77" s="12" t="s">
        <v>140</v>
      </c>
      <c r="D77" s="10" t="s">
        <v>335</v>
      </c>
      <c r="E77" s="17">
        <v>390</v>
      </c>
      <c r="F77" s="12" t="s">
        <v>12</v>
      </c>
      <c r="G77" s="10" t="s">
        <v>83</v>
      </c>
      <c r="H77" s="12" t="s">
        <v>310</v>
      </c>
      <c r="I77" s="1"/>
    </row>
    <row r="78" spans="1:9" s="2" customFormat="1" ht="38.25" customHeight="1" x14ac:dyDescent="0.25">
      <c r="A78" s="11">
        <v>45181</v>
      </c>
      <c r="B78" s="12" t="s">
        <v>146</v>
      </c>
      <c r="C78" s="12" t="s">
        <v>147</v>
      </c>
      <c r="D78" s="10" t="s">
        <v>73</v>
      </c>
      <c r="E78" s="17">
        <v>500</v>
      </c>
      <c r="F78" s="12" t="s">
        <v>12</v>
      </c>
      <c r="G78" s="10" t="s">
        <v>148</v>
      </c>
      <c r="H78" s="12" t="s">
        <v>149</v>
      </c>
      <c r="I78" s="1"/>
    </row>
    <row r="79" spans="1:9" s="2" customFormat="1" ht="38.25" customHeight="1" x14ac:dyDescent="0.25">
      <c r="A79" s="20">
        <v>45261</v>
      </c>
      <c r="B79" s="7" t="s">
        <v>146</v>
      </c>
      <c r="C79" s="7" t="s">
        <v>115</v>
      </c>
      <c r="D79" s="6" t="s">
        <v>174</v>
      </c>
      <c r="E79" s="18">
        <v>100</v>
      </c>
      <c r="F79" s="7" t="s">
        <v>12</v>
      </c>
      <c r="G79" s="6" t="s">
        <v>83</v>
      </c>
      <c r="H79" s="7" t="s">
        <v>176</v>
      </c>
      <c r="I79" s="1"/>
    </row>
    <row r="80" spans="1:9" s="2" customFormat="1" ht="38.25" customHeight="1" x14ac:dyDescent="0.25">
      <c r="A80" s="11">
        <v>45266</v>
      </c>
      <c r="B80" s="12" t="s">
        <v>242</v>
      </c>
      <c r="C80" s="12" t="s">
        <v>140</v>
      </c>
      <c r="D80" s="10" t="s">
        <v>283</v>
      </c>
      <c r="E80" s="17">
        <v>240</v>
      </c>
      <c r="F80" s="12" t="s">
        <v>12</v>
      </c>
      <c r="G80" s="10" t="s">
        <v>83</v>
      </c>
      <c r="H80" s="12" t="s">
        <v>310</v>
      </c>
      <c r="I80" s="1"/>
    </row>
    <row r="81" spans="1:9" s="2" customFormat="1" ht="38.25" customHeight="1" x14ac:dyDescent="0.25">
      <c r="A81" s="11">
        <v>45241</v>
      </c>
      <c r="B81" s="12" t="s">
        <v>181</v>
      </c>
      <c r="C81" s="10" t="s">
        <v>193</v>
      </c>
      <c r="D81" s="10" t="s">
        <v>200</v>
      </c>
      <c r="E81" s="17">
        <v>150</v>
      </c>
      <c r="F81" s="12" t="s">
        <v>12</v>
      </c>
      <c r="G81" s="10" t="s">
        <v>224</v>
      </c>
      <c r="H81" s="12" t="s">
        <v>212</v>
      </c>
      <c r="I81" s="1"/>
    </row>
    <row r="82" spans="1:9" s="2" customFormat="1" ht="38.25" customHeight="1" x14ac:dyDescent="0.25">
      <c r="A82" s="11">
        <v>45267</v>
      </c>
      <c r="B82" s="12" t="s">
        <v>269</v>
      </c>
      <c r="C82" s="12" t="s">
        <v>140</v>
      </c>
      <c r="D82" s="10" t="s">
        <v>336</v>
      </c>
      <c r="E82" s="17">
        <v>330</v>
      </c>
      <c r="F82" s="12" t="s">
        <v>12</v>
      </c>
      <c r="G82" s="10" t="s">
        <v>83</v>
      </c>
      <c r="H82" s="12" t="s">
        <v>327</v>
      </c>
      <c r="I82" s="1"/>
    </row>
    <row r="83" spans="1:9" s="2" customFormat="1" ht="38.25" customHeight="1" x14ac:dyDescent="0.25">
      <c r="A83" s="11">
        <v>45240</v>
      </c>
      <c r="B83" s="12" t="s">
        <v>35</v>
      </c>
      <c r="C83" s="12" t="s">
        <v>140</v>
      </c>
      <c r="D83" s="10" t="s">
        <v>70</v>
      </c>
      <c r="E83" s="17">
        <v>200</v>
      </c>
      <c r="F83" s="12" t="s">
        <v>12</v>
      </c>
      <c r="G83" s="10" t="s">
        <v>83</v>
      </c>
      <c r="H83" s="12" t="s">
        <v>107</v>
      </c>
      <c r="I83" s="1"/>
    </row>
    <row r="84" spans="1:9" s="2" customFormat="1" ht="38.25" customHeight="1" x14ac:dyDescent="0.25">
      <c r="A84" s="11">
        <v>45265</v>
      </c>
      <c r="B84" s="12" t="s">
        <v>185</v>
      </c>
      <c r="C84" s="12" t="s">
        <v>140</v>
      </c>
      <c r="D84" s="10" t="s">
        <v>201</v>
      </c>
      <c r="E84" s="17">
        <v>301</v>
      </c>
      <c r="F84" s="12" t="s">
        <v>12</v>
      </c>
      <c r="G84" s="10" t="s">
        <v>83</v>
      </c>
      <c r="H84" s="12" t="s">
        <v>216</v>
      </c>
      <c r="I84" s="1"/>
    </row>
    <row r="85" spans="1:9" s="2" customFormat="1" ht="38.25" customHeight="1" x14ac:dyDescent="0.25">
      <c r="A85" s="11">
        <v>45250</v>
      </c>
      <c r="B85" s="12" t="s">
        <v>155</v>
      </c>
      <c r="C85" s="12" t="s">
        <v>140</v>
      </c>
      <c r="D85" s="10" t="s">
        <v>166</v>
      </c>
      <c r="E85" s="18">
        <v>200</v>
      </c>
      <c r="F85" s="12" t="s">
        <v>12</v>
      </c>
      <c r="G85" s="10" t="s">
        <v>83</v>
      </c>
      <c r="H85" s="12" t="s">
        <v>172</v>
      </c>
      <c r="I85" s="1"/>
    </row>
    <row r="86" spans="1:9" s="2" customFormat="1" ht="38.25" customHeight="1" x14ac:dyDescent="0.25">
      <c r="A86" s="11">
        <v>45261</v>
      </c>
      <c r="B86" s="12" t="s">
        <v>186</v>
      </c>
      <c r="C86" s="12" t="s">
        <v>140</v>
      </c>
      <c r="D86" s="10" t="s">
        <v>203</v>
      </c>
      <c r="E86" s="17">
        <v>300</v>
      </c>
      <c r="F86" s="12" t="s">
        <v>12</v>
      </c>
      <c r="G86" s="10" t="s">
        <v>83</v>
      </c>
      <c r="H86" s="12" t="s">
        <v>217</v>
      </c>
      <c r="I86" s="1"/>
    </row>
    <row r="87" spans="1:9" s="2" customFormat="1" ht="38.25" customHeight="1" x14ac:dyDescent="0.25">
      <c r="A87" s="11">
        <v>45253</v>
      </c>
      <c r="B87" s="12" t="s">
        <v>40</v>
      </c>
      <c r="C87" s="10" t="s">
        <v>54</v>
      </c>
      <c r="D87" s="10" t="s">
        <v>164</v>
      </c>
      <c r="E87" s="18">
        <v>1450</v>
      </c>
      <c r="F87" s="12" t="s">
        <v>13</v>
      </c>
      <c r="G87" s="10" t="s">
        <v>88</v>
      </c>
      <c r="H87" s="12" t="s">
        <v>112</v>
      </c>
      <c r="I87" s="1"/>
    </row>
    <row r="88" spans="1:9" s="2" customFormat="1" ht="38.25" customHeight="1" x14ac:dyDescent="0.25">
      <c r="A88" s="11">
        <v>45265</v>
      </c>
      <c r="B88" s="12" t="s">
        <v>235</v>
      </c>
      <c r="C88" s="12" t="s">
        <v>140</v>
      </c>
      <c r="D88" s="10" t="s">
        <v>279</v>
      </c>
      <c r="E88" s="17">
        <v>150</v>
      </c>
      <c r="F88" s="12" t="s">
        <v>12</v>
      </c>
      <c r="G88" s="10" t="s">
        <v>83</v>
      </c>
      <c r="H88" s="12" t="s">
        <v>308</v>
      </c>
      <c r="I88" s="1"/>
    </row>
    <row r="89" spans="1:9" s="2" customFormat="1" ht="38.25" customHeight="1" x14ac:dyDescent="0.25">
      <c r="A89" s="11">
        <v>45265</v>
      </c>
      <c r="B89" s="12" t="s">
        <v>240</v>
      </c>
      <c r="C89" s="12" t="s">
        <v>140</v>
      </c>
      <c r="D89" s="10" t="s">
        <v>282</v>
      </c>
      <c r="E89" s="17">
        <v>305</v>
      </c>
      <c r="F89" s="12" t="s">
        <v>12</v>
      </c>
      <c r="G89" s="10" t="s">
        <v>83</v>
      </c>
      <c r="H89" s="12" t="s">
        <v>310</v>
      </c>
      <c r="I89" s="1"/>
    </row>
    <row r="90" spans="1:9" s="2" customFormat="1" ht="49.35" customHeight="1" x14ac:dyDescent="0.25">
      <c r="A90" s="11">
        <v>45267</v>
      </c>
      <c r="B90" s="12" t="s">
        <v>255</v>
      </c>
      <c r="C90" s="12" t="s">
        <v>140</v>
      </c>
      <c r="D90" s="10" t="s">
        <v>295</v>
      </c>
      <c r="E90" s="17">
        <v>415</v>
      </c>
      <c r="F90" s="12" t="s">
        <v>12</v>
      </c>
      <c r="G90" s="10" t="s">
        <v>83</v>
      </c>
      <c r="H90" s="12" t="s">
        <v>322</v>
      </c>
      <c r="I90" s="1"/>
    </row>
    <row r="91" spans="1:9" s="2" customFormat="1" ht="38.25" customHeight="1" x14ac:dyDescent="0.25">
      <c r="A91" s="11">
        <v>45261</v>
      </c>
      <c r="B91" s="12" t="s">
        <v>264</v>
      </c>
      <c r="C91" s="12" t="s">
        <v>140</v>
      </c>
      <c r="D91" s="10" t="s">
        <v>301</v>
      </c>
      <c r="E91" s="17">
        <v>240</v>
      </c>
      <c r="F91" s="12" t="s">
        <v>12</v>
      </c>
      <c r="G91" s="10" t="s">
        <v>83</v>
      </c>
      <c r="H91" s="12" t="s">
        <v>326</v>
      </c>
      <c r="I91" s="1"/>
    </row>
    <row r="92" spans="1:9" s="2" customFormat="1" ht="38.25" customHeight="1" x14ac:dyDescent="0.25">
      <c r="A92" s="11">
        <v>45264</v>
      </c>
      <c r="B92" s="12" t="s">
        <v>190</v>
      </c>
      <c r="C92" s="12" t="s">
        <v>329</v>
      </c>
      <c r="D92" s="10" t="s">
        <v>205</v>
      </c>
      <c r="E92" s="17">
        <v>169.99</v>
      </c>
      <c r="F92" s="12" t="s">
        <v>12</v>
      </c>
      <c r="G92" s="10" t="s">
        <v>83</v>
      </c>
      <c r="H92" s="12" t="s">
        <v>221</v>
      </c>
      <c r="I92" s="1"/>
    </row>
    <row r="93" spans="1:9" s="2" customFormat="1" ht="38.25" customHeight="1" x14ac:dyDescent="0.25">
      <c r="A93" s="11">
        <v>45261</v>
      </c>
      <c r="B93" s="12" t="s">
        <v>260</v>
      </c>
      <c r="C93" s="12" t="s">
        <v>140</v>
      </c>
      <c r="D93" s="10" t="s">
        <v>289</v>
      </c>
      <c r="E93" s="17">
        <v>240</v>
      </c>
      <c r="F93" s="12" t="s">
        <v>12</v>
      </c>
      <c r="G93" s="10" t="s">
        <v>83</v>
      </c>
      <c r="H93" s="12" t="s">
        <v>326</v>
      </c>
      <c r="I93" s="1"/>
    </row>
    <row r="94" spans="1:9" s="2" customFormat="1" ht="38.25" customHeight="1" x14ac:dyDescent="0.25">
      <c r="A94" s="11">
        <v>45268</v>
      </c>
      <c r="B94" s="12" t="s">
        <v>261</v>
      </c>
      <c r="C94" s="12" t="s">
        <v>140</v>
      </c>
      <c r="D94" s="10" t="s">
        <v>299</v>
      </c>
      <c r="E94" s="17">
        <v>160</v>
      </c>
      <c r="F94" s="12" t="s">
        <v>12</v>
      </c>
      <c r="G94" s="10" t="s">
        <v>83</v>
      </c>
      <c r="H94" s="12" t="s">
        <v>326</v>
      </c>
      <c r="I94" s="1"/>
    </row>
    <row r="95" spans="1:9" s="2" customFormat="1" ht="88.7" customHeight="1" x14ac:dyDescent="0.25">
      <c r="A95" s="11">
        <v>45260</v>
      </c>
      <c r="B95" s="12" t="s">
        <v>30</v>
      </c>
      <c r="C95" s="12" t="s">
        <v>50</v>
      </c>
      <c r="D95" s="10" t="s">
        <v>65</v>
      </c>
      <c r="E95" s="17">
        <v>1666</v>
      </c>
      <c r="F95" s="12" t="s">
        <v>12</v>
      </c>
      <c r="G95" s="10" t="s">
        <v>227</v>
      </c>
      <c r="H95" s="12" t="s">
        <v>102</v>
      </c>
      <c r="I95" s="1"/>
    </row>
    <row r="96" spans="1:9" s="2" customFormat="1" ht="38.25" customHeight="1" x14ac:dyDescent="0.25">
      <c r="A96" s="11">
        <v>45267</v>
      </c>
      <c r="B96" s="12" t="s">
        <v>254</v>
      </c>
      <c r="C96" s="12" t="s">
        <v>275</v>
      </c>
      <c r="D96" s="10" t="s">
        <v>293</v>
      </c>
      <c r="E96" s="17">
        <v>270</v>
      </c>
      <c r="F96" s="12" t="s">
        <v>12</v>
      </c>
      <c r="G96" s="10" t="s">
        <v>294</v>
      </c>
      <c r="H96" s="12" t="s">
        <v>321</v>
      </c>
      <c r="I96" s="1"/>
    </row>
    <row r="97" spans="1:9" s="2" customFormat="1" ht="44.45" customHeight="1" x14ac:dyDescent="0.25">
      <c r="A97" s="11">
        <v>45267</v>
      </c>
      <c r="B97" s="12" t="s">
        <v>254</v>
      </c>
      <c r="C97" s="12" t="s">
        <v>276</v>
      </c>
      <c r="D97" s="10" t="s">
        <v>337</v>
      </c>
      <c r="E97" s="17">
        <v>312</v>
      </c>
      <c r="F97" s="12" t="s">
        <v>12</v>
      </c>
      <c r="G97" s="10" t="s">
        <v>83</v>
      </c>
      <c r="H97" s="12" t="s">
        <v>321</v>
      </c>
      <c r="I97" s="1"/>
    </row>
    <row r="98" spans="1:9" s="2" customFormat="1" ht="38.25" customHeight="1" x14ac:dyDescent="0.25">
      <c r="A98" s="11">
        <v>45177</v>
      </c>
      <c r="B98" s="12" t="s">
        <v>26</v>
      </c>
      <c r="C98" s="12" t="s">
        <v>49</v>
      </c>
      <c r="D98" s="10" t="s">
        <v>63</v>
      </c>
      <c r="E98" s="17">
        <v>1355</v>
      </c>
      <c r="F98" s="12" t="s">
        <v>13</v>
      </c>
      <c r="G98" s="10" t="s">
        <v>84</v>
      </c>
      <c r="H98" s="12" t="s">
        <v>98</v>
      </c>
      <c r="I98" s="1"/>
    </row>
    <row r="99" spans="1:9" s="2" customFormat="1" ht="38.25" customHeight="1" x14ac:dyDescent="0.25">
      <c r="A99" s="11">
        <v>45253</v>
      </c>
      <c r="B99" s="12" t="s">
        <v>173</v>
      </c>
      <c r="C99" s="12" t="s">
        <v>140</v>
      </c>
      <c r="D99" s="10" t="s">
        <v>73</v>
      </c>
      <c r="E99" s="17">
        <v>155</v>
      </c>
      <c r="F99" s="12" t="s">
        <v>12</v>
      </c>
      <c r="G99" s="10" t="s">
        <v>83</v>
      </c>
      <c r="H99" s="12" t="s">
        <v>175</v>
      </c>
      <c r="I99" s="1"/>
    </row>
  </sheetData>
  <sortState xmlns:xlrd2="http://schemas.microsoft.com/office/spreadsheetml/2017/richdata2" ref="A5:H99">
    <sortCondition ref="B5:B99"/>
  </sortState>
  <mergeCells count="1">
    <mergeCell ref="A3:D3"/>
  </mergeCells>
  <conditionalFormatting sqref="B34 B8:B13 B5 B16 B18:B24 B27:B31">
    <cfRule type="duplicateValues" dxfId="16" priority="30"/>
  </conditionalFormatting>
  <conditionalFormatting sqref="B7">
    <cfRule type="duplicateValues" dxfId="15" priority="29"/>
  </conditionalFormatting>
  <conditionalFormatting sqref="B32">
    <cfRule type="duplicateValues" dxfId="14" priority="27"/>
  </conditionalFormatting>
  <conditionalFormatting sqref="B32">
    <cfRule type="duplicateValues" dxfId="13" priority="28"/>
  </conditionalFormatting>
  <conditionalFormatting sqref="B33">
    <cfRule type="duplicateValues" dxfId="12" priority="26"/>
  </conditionalFormatting>
  <conditionalFormatting sqref="B35:B36">
    <cfRule type="duplicateValues" dxfId="11" priority="25"/>
  </conditionalFormatting>
  <conditionalFormatting sqref="C7">
    <cfRule type="duplicateValues" dxfId="10" priority="24"/>
  </conditionalFormatting>
  <conditionalFormatting sqref="C19">
    <cfRule type="duplicateValues" dxfId="9" priority="22"/>
  </conditionalFormatting>
  <conditionalFormatting sqref="C20:C24">
    <cfRule type="duplicateValues" dxfId="8" priority="21"/>
  </conditionalFormatting>
  <conditionalFormatting sqref="C18">
    <cfRule type="duplicateValues" dxfId="7" priority="23"/>
  </conditionalFormatting>
  <conditionalFormatting sqref="B41:B42">
    <cfRule type="duplicateValues" dxfId="6" priority="31"/>
  </conditionalFormatting>
  <conditionalFormatting sqref="B6">
    <cfRule type="duplicateValues" dxfId="5" priority="3"/>
  </conditionalFormatting>
  <conditionalFormatting sqref="B39">
    <cfRule type="duplicateValues" dxfId="4" priority="2"/>
  </conditionalFormatting>
  <conditionalFormatting sqref="B58:B77 B82:B95 B99 B80">
    <cfRule type="duplicateValues" dxfId="3" priority="1"/>
  </conditionalFormatting>
  <pageMargins left="0.31496062992125984" right="0.31496062992125984" top="0.74803149606299213" bottom="0.74803149606299213" header="0.31496062992125984" footer="0.31496062992125984"/>
  <pageSetup paperSize="9" scale="65" fitToHeight="0" orientation="landscape" r:id="rId1"/>
  <headerFooter>
    <oddFooter>&amp;R&amp;10&amp;P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D98B0-4806-48A9-8D00-68352F1B4788}">
  <sheetPr>
    <pageSetUpPr fitToPage="1"/>
  </sheetPr>
  <dimension ref="A1:G8"/>
  <sheetViews>
    <sheetView showGridLines="0" zoomScaleNormal="100" workbookViewId="0">
      <pane ySplit="4" topLeftCell="A5" activePane="bottomLeft" state="frozen"/>
      <selection pane="bottomLeft" activeCell="B10" sqref="B10"/>
    </sheetView>
  </sheetViews>
  <sheetFormatPr defaultColWidth="9.140625" defaultRowHeight="15" x14ac:dyDescent="0.25"/>
  <cols>
    <col min="1" max="1" width="19.42578125" style="1" bestFit="1" customWidth="1"/>
    <col min="2" max="2" width="36.140625" style="1" customWidth="1"/>
    <col min="3" max="3" width="38.140625" style="1" customWidth="1"/>
    <col min="4" max="4" width="39.140625" style="1" bestFit="1" customWidth="1"/>
    <col min="5" max="5" width="13.85546875" style="1" customWidth="1"/>
    <col min="6" max="6" width="53" style="1" customWidth="1"/>
    <col min="7" max="7" width="23.5703125" style="1" customWidth="1"/>
    <col min="8" max="16384" width="9.140625" style="1"/>
  </cols>
  <sheetData>
    <row r="1" spans="1:7" ht="68.25" customHeight="1" x14ac:dyDescent="0.25">
      <c r="B1" s="2" t="s">
        <v>5</v>
      </c>
    </row>
    <row r="3" spans="1:7" s="3" customFormat="1" ht="33" customHeight="1" x14ac:dyDescent="0.25">
      <c r="A3" s="25" t="s">
        <v>17</v>
      </c>
      <c r="B3" s="25"/>
      <c r="C3" s="25"/>
      <c r="D3" s="25"/>
    </row>
    <row r="4" spans="1:7" s="5" customFormat="1" ht="75.75" customHeight="1" x14ac:dyDescent="0.25">
      <c r="A4" s="4" t="s">
        <v>8</v>
      </c>
      <c r="B4" s="4" t="s">
        <v>6</v>
      </c>
      <c r="C4" s="4" t="s">
        <v>0</v>
      </c>
      <c r="D4" s="4" t="s">
        <v>2</v>
      </c>
      <c r="E4" s="22" t="s">
        <v>3</v>
      </c>
      <c r="F4" s="4" t="s">
        <v>10</v>
      </c>
      <c r="G4" s="4" t="s">
        <v>9</v>
      </c>
    </row>
    <row r="5" spans="1:7" ht="48" customHeight="1" x14ac:dyDescent="0.25">
      <c r="A5" s="21" t="s">
        <v>117</v>
      </c>
      <c r="B5" s="6" t="s">
        <v>118</v>
      </c>
      <c r="C5" s="7" t="s">
        <v>120</v>
      </c>
      <c r="D5" s="6" t="s">
        <v>124</v>
      </c>
      <c r="E5" s="23">
        <v>2060</v>
      </c>
      <c r="F5" s="6" t="s">
        <v>126</v>
      </c>
      <c r="G5" s="24" t="s">
        <v>128</v>
      </c>
    </row>
    <row r="6" spans="1:7" ht="45" x14ac:dyDescent="0.25">
      <c r="A6" s="20">
        <v>45345</v>
      </c>
      <c r="B6" s="7" t="s">
        <v>119</v>
      </c>
      <c r="C6" s="6" t="s">
        <v>121</v>
      </c>
      <c r="D6" s="6" t="s">
        <v>125</v>
      </c>
      <c r="E6" s="23">
        <v>250</v>
      </c>
      <c r="F6" s="6" t="s">
        <v>127</v>
      </c>
      <c r="G6" s="24" t="s">
        <v>129</v>
      </c>
    </row>
    <row r="7" spans="1:7" ht="45" x14ac:dyDescent="0.25">
      <c r="A7" s="20">
        <v>45268</v>
      </c>
      <c r="B7" s="7" t="s">
        <v>119</v>
      </c>
      <c r="C7" s="6" t="s">
        <v>122</v>
      </c>
      <c r="D7" s="6" t="s">
        <v>125</v>
      </c>
      <c r="E7" s="23">
        <v>210</v>
      </c>
      <c r="F7" s="6" t="s">
        <v>127</v>
      </c>
      <c r="G7" s="24" t="s">
        <v>130</v>
      </c>
    </row>
    <row r="8" spans="1:7" ht="45" x14ac:dyDescent="0.25">
      <c r="A8" s="20">
        <v>45225</v>
      </c>
      <c r="B8" s="7" t="s">
        <v>119</v>
      </c>
      <c r="C8" s="6" t="s">
        <v>123</v>
      </c>
      <c r="D8" s="6" t="s">
        <v>125</v>
      </c>
      <c r="E8" s="23">
        <v>199</v>
      </c>
      <c r="F8" s="6" t="s">
        <v>127</v>
      </c>
      <c r="G8" s="24" t="s">
        <v>131</v>
      </c>
    </row>
  </sheetData>
  <sortState xmlns:xlrd2="http://schemas.microsoft.com/office/spreadsheetml/2017/richdata2" ref="A5:R5">
    <sortCondition ref="B5"/>
    <sortCondition ref="A5"/>
  </sortState>
  <mergeCells count="1">
    <mergeCell ref="A3:D3"/>
  </mergeCells>
  <conditionalFormatting sqref="B7">
    <cfRule type="duplicateValues" dxfId="2" priority="2"/>
  </conditionalFormatting>
  <conditionalFormatting sqref="B8">
    <cfRule type="duplicateValues" dxfId="1" priority="1"/>
  </conditionalFormatting>
  <conditionalFormatting sqref="B6">
    <cfRule type="duplicateValues" dxfId="0" priority="3"/>
  </conditionalFormatting>
  <pageMargins left="0.31496062992125984" right="0.31496062992125984" top="0.74803149606299213" bottom="0.74803149606299213" header="0.31496062992125984" footer="0.31496062992125984"/>
  <pageSetup paperSize="9" scale="72" fitToHeight="0" orientation="landscape" r:id="rId1"/>
  <headerFooter>
    <oddFooter>&amp;R&amp;10&amp;P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3A076FB72C964D851A6B1A85E18001" ma:contentTypeVersion="1" ma:contentTypeDescription="Create a new document." ma:contentTypeScope="" ma:versionID="8a7d26e00d420c7bad12e64634cc896a">
  <xsd:schema xmlns:xsd="http://www.w3.org/2001/XMLSchema" xmlns:xs="http://www.w3.org/2001/XMLSchema" xmlns:p="http://schemas.microsoft.com/office/2006/metadata/properties" xmlns:ns1="http://schemas.microsoft.com/sharepoint/v3" xmlns:ns2="cb3c87a9-729f-4b5b-b995-78be8b1e41f4" targetNamespace="http://schemas.microsoft.com/office/2006/metadata/properties" ma:root="true" ma:fieldsID="bd1b656b9e8e5fe3454029ee73569f8f" ns1:_="" ns2:_="">
    <xsd:import namespace="http://schemas.microsoft.com/sharepoint/v3"/>
    <xsd:import namespace="cb3c87a9-729f-4b5b-b995-78be8b1e41f4"/>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3c87a9-729f-4b5b-b995-78be8b1e41f4"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maxLength value="240"/>
        </xsd:restriction>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eferenceNumber xmlns="cb3c87a9-729f-4b5b-b995-78be8b1e41f4" xsi:nil="true"/>
    <PPModeratedBy xmlns="cb3c87a9-729f-4b5b-b995-78be8b1e41f4">
      <UserInfo>
        <DisplayName>MCINTOSH, Alex</DisplayName>
        <AccountId>27</AccountId>
        <AccountType/>
      </UserInfo>
    </PPModeratedBy>
    <PPContentApprover xmlns="cb3c87a9-729f-4b5b-b995-78be8b1e41f4">
      <UserInfo>
        <DisplayName/>
        <AccountId xsi:nil="true"/>
        <AccountType/>
      </UserInfo>
    </PPContentApprover>
    <PPModeratedDate xmlns="cb3c87a9-729f-4b5b-b995-78be8b1e41f4">2024-01-03T00:00:02+00:00</PPModeratedDate>
    <PPLastReviewedBy xmlns="cb3c87a9-729f-4b5b-b995-78be8b1e41f4">
      <UserInfo>
        <DisplayName>MCINTOSH, Alex</DisplayName>
        <AccountId>27</AccountId>
        <AccountType/>
      </UserInfo>
    </PPLastReviewedBy>
    <PPContentOwner xmlns="cb3c87a9-729f-4b5b-b995-78be8b1e41f4">
      <UserInfo>
        <DisplayName>WILSON, Malcolm</DisplayName>
        <AccountId>23408</AccountId>
        <AccountType/>
      </UserInfo>
    </PPContentOwner>
    <PPPublishedNotificationAddresses xmlns="cb3c87a9-729f-4b5b-b995-78be8b1e41f4" xsi:nil="true"/>
    <PPSubmittedBy xmlns="cb3c87a9-729f-4b5b-b995-78be8b1e41f4">
      <UserInfo>
        <DisplayName/>
        <AccountId xsi:nil="true"/>
        <AccountType/>
      </UserInfo>
    </PPSubmittedBy>
    <PPSubmittedDate xmlns="cb3c87a9-729f-4b5b-b995-78be8b1e41f4" xsi:nil="true"/>
    <PublishingExpirationDate xmlns="http://schemas.microsoft.com/sharepoint/v3" xsi:nil="true"/>
    <PPLastReviewedDate xmlns="cb3c87a9-729f-4b5b-b995-78be8b1e41f4">2024-01-03T00:00:02+00:00</PPLastReviewedDate>
    <PublishingStartDate xmlns="http://schemas.microsoft.com/sharepoint/v3" xsi:nil="true"/>
    <PPReviewDate xmlns="cb3c87a9-729f-4b5b-b995-78be8b1e41f4" xsi:nil="true"/>
    <PPContentAuthor xmlns="cb3c87a9-729f-4b5b-b995-78be8b1e41f4">
      <UserInfo>
        <DisplayName/>
        <AccountId xsi:nil="true"/>
        <AccountType/>
      </UserInfo>
    </PPContentAuthor>
  </documentManagement>
</p:properties>
</file>

<file path=customXml/itemProps1.xml><?xml version="1.0" encoding="utf-8"?>
<ds:datastoreItem xmlns:ds="http://schemas.openxmlformats.org/officeDocument/2006/customXml" ds:itemID="{71F2D728-B1E2-4C67-9386-27A98CD57E66}"/>
</file>

<file path=customXml/itemProps2.xml><?xml version="1.0" encoding="utf-8"?>
<ds:datastoreItem xmlns:ds="http://schemas.openxmlformats.org/officeDocument/2006/customXml" ds:itemID="{51396CD7-2C8D-4AEE-A7BA-E6B1E11B7D88}"/>
</file>

<file path=customXml/itemProps3.xml><?xml version="1.0" encoding="utf-8"?>
<ds:datastoreItem xmlns:ds="http://schemas.openxmlformats.org/officeDocument/2006/customXml" ds:itemID="{90973748-27BB-4241-ACD2-148BA00BC4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Gifts and benefits received</vt:lpstr>
      <vt:lpstr>Gifts and benefits given</vt:lpstr>
      <vt:lpstr>'Gifts and benefits given'!Print_Area</vt:lpstr>
      <vt:lpstr>'Gifts and benefits received'!Print_Area</vt:lpstr>
      <vt:lpstr>'Gifts and benefits given'!Print_Titles</vt:lpstr>
      <vt:lpstr>'Gifts and benefits received'!Print_Titles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2023 gift register</dc:title>
  <dc:creator>Queensland Goverment</dc:creator>
  <cp:keywords>December 2023; gift register;</cp:keywords>
  <cp:lastPrinted>2023-03-22T20:43:20Z</cp:lastPrinted>
  <dcterms:created xsi:type="dcterms:W3CDTF">2020-03-22T22:51:42Z</dcterms:created>
  <dcterms:modified xsi:type="dcterms:W3CDTF">2024-01-02T05:46:24Z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0x010100FD3A076FB72C964D851A6B1A85E18001</vt:lpwstr>
  </property>
</Properties>
</file>